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14700" windowHeight="11205"/>
  </bookViews>
  <sheets>
    <sheet name="Bachillerato General" sheetId="3" r:id="rId1"/>
    <sheet name="Bachillerato Técnico" sheetId="2" r:id="rId2"/>
  </sheets>
  <calcPr calcId="125725"/>
</workbook>
</file>

<file path=xl/calcChain.xml><?xml version="1.0" encoding="utf-8"?>
<calcChain xmlns="http://schemas.openxmlformats.org/spreadsheetml/2006/main">
  <c r="BZ130" i="2"/>
  <c r="CA130"/>
  <c r="CA135" s="1"/>
  <c r="CB130"/>
  <c r="CC130"/>
  <c r="CD130"/>
  <c r="CE130"/>
  <c r="CF130"/>
  <c r="CG130"/>
  <c r="BZ131"/>
  <c r="CA131"/>
  <c r="CB131"/>
  <c r="CC131"/>
  <c r="CD131"/>
  <c r="CE131"/>
  <c r="CF131"/>
  <c r="CG131"/>
  <c r="BZ132"/>
  <c r="CA132"/>
  <c r="CB132"/>
  <c r="CC132"/>
  <c r="CD132"/>
  <c r="CE132"/>
  <c r="CF132"/>
  <c r="CG132"/>
  <c r="BZ133"/>
  <c r="CA133"/>
  <c r="CB133"/>
  <c r="CC133"/>
  <c r="CD133"/>
  <c r="CE133"/>
  <c r="CF133"/>
  <c r="CG133"/>
  <c r="BZ134"/>
  <c r="CA134"/>
  <c r="CB134"/>
  <c r="CC134"/>
  <c r="CD134"/>
  <c r="CE134"/>
  <c r="CF134"/>
  <c r="CG134"/>
  <c r="BZ135"/>
  <c r="CB135"/>
  <c r="CC135"/>
  <c r="CD135"/>
  <c r="CE135"/>
  <c r="CF135"/>
  <c r="CG135"/>
  <c r="BX44"/>
  <c r="BY44"/>
  <c r="BZ44"/>
  <c r="CA44"/>
  <c r="CB44"/>
  <c r="CC44"/>
  <c r="CD44"/>
  <c r="CE44"/>
  <c r="CF44"/>
  <c r="CG44"/>
  <c r="BX47"/>
  <c r="BY47"/>
  <c r="BZ47"/>
  <c r="CA47"/>
  <c r="CB47"/>
  <c r="CC47"/>
  <c r="CD47"/>
  <c r="CE47"/>
  <c r="CF47"/>
  <c r="CG47"/>
  <c r="BX121"/>
  <c r="BY121"/>
  <c r="BZ121"/>
  <c r="CA121"/>
  <c r="CB121"/>
  <c r="CC121"/>
  <c r="CD121"/>
  <c r="CE121"/>
  <c r="CF121"/>
  <c r="CG121"/>
  <c r="BX124"/>
  <c r="BY124"/>
  <c r="BZ124"/>
  <c r="CA124"/>
  <c r="CB124"/>
  <c r="CC124"/>
  <c r="CD124"/>
  <c r="CE124"/>
  <c r="CF124"/>
  <c r="CG124"/>
  <c r="BX116"/>
  <c r="BY116"/>
  <c r="BZ116"/>
  <c r="CA116"/>
  <c r="CB116"/>
  <c r="CC116"/>
  <c r="CD116"/>
  <c r="CE116"/>
  <c r="CF116"/>
  <c r="CG116"/>
  <c r="BX119"/>
  <c r="BY119"/>
  <c r="BZ119"/>
  <c r="CA119"/>
  <c r="CB119"/>
  <c r="CC119"/>
  <c r="CD119"/>
  <c r="CE119"/>
  <c r="CF119"/>
  <c r="CG119"/>
  <c r="BX110"/>
  <c r="BY110"/>
  <c r="BY134" s="1"/>
  <c r="BZ110"/>
  <c r="CA110"/>
  <c r="CB110"/>
  <c r="CC110"/>
  <c r="CD110"/>
  <c r="CE110"/>
  <c r="CF110"/>
  <c r="CG110"/>
  <c r="BX105"/>
  <c r="BY105"/>
  <c r="BY133" s="1"/>
  <c r="BZ105"/>
  <c r="CA105"/>
  <c r="CB105"/>
  <c r="CC105"/>
  <c r="CD105"/>
  <c r="CE105"/>
  <c r="CF105"/>
  <c r="CG105"/>
  <c r="BX22"/>
  <c r="BY22"/>
  <c r="BZ22"/>
  <c r="CA22"/>
  <c r="CB22"/>
  <c r="CC22"/>
  <c r="CD22"/>
  <c r="CE22"/>
  <c r="CF22"/>
  <c r="CG22"/>
  <c r="BY130" l="1"/>
  <c r="BY131"/>
  <c r="BY132"/>
  <c r="CE125"/>
  <c r="CA125"/>
  <c r="CF111"/>
  <c r="CB111"/>
  <c r="CA111"/>
  <c r="BX125"/>
  <c r="CE111"/>
  <c r="CD125"/>
  <c r="BZ125"/>
  <c r="CB125"/>
  <c r="CF125"/>
  <c r="CF127" s="1"/>
  <c r="BX111"/>
  <c r="CG111"/>
  <c r="BY111"/>
  <c r="CD111"/>
  <c r="BZ111"/>
  <c r="CC111"/>
  <c r="CG125"/>
  <c r="CC125"/>
  <c r="BY125"/>
  <c r="AH161" i="3"/>
  <c r="AI161"/>
  <c r="AJ161"/>
  <c r="AK161"/>
  <c r="AL161"/>
  <c r="AM161"/>
  <c r="AN161"/>
  <c r="AO161"/>
  <c r="AP161"/>
  <c r="AQ161"/>
  <c r="AR161"/>
  <c r="AS161"/>
  <c r="AT161"/>
  <c r="AU161"/>
  <c r="AV161"/>
  <c r="AW161"/>
  <c r="AX161"/>
  <c r="AY161"/>
  <c r="AZ161"/>
  <c r="BA161"/>
  <c r="BB161"/>
  <c r="BC161"/>
  <c r="BD161"/>
  <c r="BE161"/>
  <c r="BF161"/>
  <c r="BG161"/>
  <c r="BH161"/>
  <c r="BI161"/>
  <c r="BJ161"/>
  <c r="BK161"/>
  <c r="BL161"/>
  <c r="BM161"/>
  <c r="BN161"/>
  <c r="BO161"/>
  <c r="BP161"/>
  <c r="BQ161"/>
  <c r="BR161"/>
  <c r="BS161"/>
  <c r="BT161"/>
  <c r="BU161"/>
  <c r="BV161"/>
  <c r="BW161"/>
  <c r="BX161"/>
  <c r="BY161"/>
  <c r="BZ161"/>
  <c r="CA161"/>
  <c r="CB161"/>
  <c r="AG161"/>
  <c r="BN172"/>
  <c r="BS172"/>
  <c r="BT172"/>
  <c r="BU172"/>
  <c r="BV172"/>
  <c r="BW172"/>
  <c r="BX172"/>
  <c r="BY172"/>
  <c r="BZ172"/>
  <c r="CA172"/>
  <c r="CB172"/>
  <c r="BS85"/>
  <c r="BT85"/>
  <c r="BU85"/>
  <c r="BV85"/>
  <c r="BW85"/>
  <c r="BX85"/>
  <c r="BY85"/>
  <c r="BZ85"/>
  <c r="CA85"/>
  <c r="CB85"/>
  <c r="BS75"/>
  <c r="BT75"/>
  <c r="BU75"/>
  <c r="BV75"/>
  <c r="BW75"/>
  <c r="BX75"/>
  <c r="BY75"/>
  <c r="BZ75"/>
  <c r="CA75"/>
  <c r="CB75"/>
  <c r="BY135" i="2" l="1"/>
  <c r="CA127"/>
  <c r="CE127"/>
  <c r="BZ127"/>
  <c r="CB127"/>
  <c r="CG127"/>
  <c r="BX127"/>
  <c r="CC127"/>
  <c r="CD127"/>
  <c r="BY127"/>
  <c r="AH172" i="3"/>
  <c r="AI172"/>
  <c r="AJ172"/>
  <c r="AK172"/>
  <c r="AM172"/>
  <c r="AN172"/>
  <c r="AP172"/>
  <c r="AQ172"/>
  <c r="AS172"/>
  <c r="AU172"/>
  <c r="AW172"/>
  <c r="AX172"/>
  <c r="AY172"/>
  <c r="BB172"/>
  <c r="BE172"/>
  <c r="BG172"/>
  <c r="BH172"/>
  <c r="BJ172"/>
  <c r="BK172"/>
  <c r="BL172"/>
  <c r="BM172"/>
  <c r="BO172"/>
  <c r="BP172"/>
  <c r="BR172"/>
  <c r="AR172"/>
  <c r="BC172"/>
  <c r="BD172"/>
  <c r="AG172"/>
  <c r="AI75"/>
  <c r="AM75"/>
  <c r="AQ75"/>
  <c r="AR75"/>
  <c r="AU75"/>
  <c r="AV75"/>
  <c r="AY75"/>
  <c r="AZ75"/>
  <c r="BC75"/>
  <c r="BG75"/>
  <c r="BH75"/>
  <c r="BK75"/>
  <c r="BL75"/>
  <c r="BO75"/>
  <c r="BP75"/>
  <c r="AG75"/>
  <c r="AH75"/>
  <c r="AL75"/>
  <c r="AN75"/>
  <c r="AP75"/>
  <c r="AT75"/>
  <c r="AX75"/>
  <c r="BB75"/>
  <c r="BF75"/>
  <c r="BJ75"/>
  <c r="BN75"/>
  <c r="BR75"/>
  <c r="AJ75"/>
  <c r="AO75"/>
  <c r="BI75"/>
  <c r="BQ75"/>
  <c r="BD75"/>
  <c r="AK75"/>
  <c r="AS75"/>
  <c r="BA75"/>
  <c r="BE75"/>
  <c r="AI85"/>
  <c r="AJ85"/>
  <c r="AL85"/>
  <c r="AM85"/>
  <c r="AN85"/>
  <c r="AQ85"/>
  <c r="AS85"/>
  <c r="AT85"/>
  <c r="AU85"/>
  <c r="AV85"/>
  <c r="AX85"/>
  <c r="BA85"/>
  <c r="BC85"/>
  <c r="BD85"/>
  <c r="BF85"/>
  <c r="BG85"/>
  <c r="BK85"/>
  <c r="BL85"/>
  <c r="BN85"/>
  <c r="BO85"/>
  <c r="AG85"/>
  <c r="AR85"/>
  <c r="AY85"/>
  <c r="AZ85"/>
  <c r="BH85"/>
  <c r="BP85"/>
  <c r="BS35"/>
  <c r="BS173" s="1"/>
  <c r="BT35"/>
  <c r="BT173" s="1"/>
  <c r="BU35"/>
  <c r="BU173" s="1"/>
  <c r="BV35"/>
  <c r="BV173" s="1"/>
  <c r="BW35"/>
  <c r="BW173" s="1"/>
  <c r="BX35"/>
  <c r="BX173" s="1"/>
  <c r="BY35"/>
  <c r="BY173" s="1"/>
  <c r="BZ35"/>
  <c r="BZ173" s="1"/>
  <c r="CA35"/>
  <c r="CA173" s="1"/>
  <c r="CB35"/>
  <c r="CB173" s="1"/>
  <c r="AH35"/>
  <c r="AI35"/>
  <c r="AM35"/>
  <c r="AP35"/>
  <c r="AT35"/>
  <c r="AU35"/>
  <c r="AW35"/>
  <c r="AX35"/>
  <c r="AY35"/>
  <c r="BB35"/>
  <c r="BC35"/>
  <c r="BF35"/>
  <c r="BJ35"/>
  <c r="BK35"/>
  <c r="BN35"/>
  <c r="BO35"/>
  <c r="BR35"/>
  <c r="AG35"/>
  <c r="AK35"/>
  <c r="AN35"/>
  <c r="AO35"/>
  <c r="AS35"/>
  <c r="AV35"/>
  <c r="BA35"/>
  <c r="BD35"/>
  <c r="BE35"/>
  <c r="BH35"/>
  <c r="BI35"/>
  <c r="BL35"/>
  <c r="BM35"/>
  <c r="BP35"/>
  <c r="BQ35"/>
  <c r="AJ35"/>
  <c r="AQ35"/>
  <c r="AR35"/>
  <c r="AZ35"/>
  <c r="BG35"/>
  <c r="AL35"/>
  <c r="BQ172"/>
  <c r="BI172"/>
  <c r="BF172"/>
  <c r="BA172"/>
  <c r="AZ172"/>
  <c r="AV172"/>
  <c r="AT172"/>
  <c r="AO172"/>
  <c r="AL172"/>
  <c r="BR85"/>
  <c r="BQ85"/>
  <c r="BM85"/>
  <c r="BJ85"/>
  <c r="BI85"/>
  <c r="BE85"/>
  <c r="BB85"/>
  <c r="AW85"/>
  <c r="AP85"/>
  <c r="AO85"/>
  <c r="AK85"/>
  <c r="AH85"/>
  <c r="BM75"/>
  <c r="AW75"/>
  <c r="AG173" l="1"/>
  <c r="BK173"/>
  <c r="AM173"/>
  <c r="BC173"/>
  <c r="BL173"/>
  <c r="BD173"/>
  <c r="AN173"/>
  <c r="AQ173"/>
  <c r="AI173"/>
  <c r="AY173"/>
  <c r="BG173"/>
  <c r="AZ173"/>
  <c r="AR173"/>
  <c r="AJ173"/>
  <c r="AU173"/>
  <c r="BO173"/>
  <c r="BP173"/>
  <c r="BH173"/>
  <c r="AV173"/>
  <c r="AK173"/>
  <c r="AO173"/>
  <c r="AS173"/>
  <c r="AW173"/>
  <c r="BA173"/>
  <c r="BE173"/>
  <c r="BI173"/>
  <c r="BM173"/>
  <c r="AL173"/>
  <c r="AP173"/>
  <c r="AT173"/>
  <c r="AX173"/>
  <c r="BB173"/>
  <c r="BF173"/>
  <c r="BJ173"/>
  <c r="BN173"/>
  <c r="AH173"/>
  <c r="BR173"/>
  <c r="BQ173"/>
  <c r="BW124" i="2"/>
  <c r="BV124"/>
  <c r="BU124"/>
  <c r="BT124"/>
  <c r="BS124"/>
  <c r="BR124"/>
  <c r="BQ124"/>
  <c r="BP124"/>
  <c r="BO124"/>
  <c r="BN124"/>
  <c r="BM124"/>
  <c r="BL124"/>
  <c r="BK124"/>
  <c r="BJ124"/>
  <c r="BI124"/>
  <c r="BH124"/>
  <c r="BG124"/>
  <c r="BF124"/>
  <c r="BE124"/>
  <c r="BD124"/>
  <c r="BC124"/>
  <c r="BB124"/>
  <c r="BA124"/>
  <c r="AZ124"/>
  <c r="AY124"/>
  <c r="AX124"/>
  <c r="AW124"/>
  <c r="AV124"/>
  <c r="AU124"/>
  <c r="AT124"/>
  <c r="AS124"/>
  <c r="AR124"/>
  <c r="AQ124"/>
  <c r="AP124"/>
  <c r="AO124"/>
  <c r="AN124"/>
  <c r="AM124"/>
  <c r="AL124"/>
  <c r="BW121"/>
  <c r="BV121"/>
  <c r="BU121"/>
  <c r="BT121"/>
  <c r="BS121"/>
  <c r="BR121"/>
  <c r="BQ121"/>
  <c r="BP121"/>
  <c r="BO121"/>
  <c r="BN121"/>
  <c r="BM121"/>
  <c r="BL121"/>
  <c r="BK121"/>
  <c r="BJ121"/>
  <c r="BI121"/>
  <c r="BH121"/>
  <c r="BG121"/>
  <c r="BF121"/>
  <c r="BE121"/>
  <c r="BD121"/>
  <c r="BC121"/>
  <c r="BB121"/>
  <c r="BA121"/>
  <c r="AZ121"/>
  <c r="AY121"/>
  <c r="AX121"/>
  <c r="AW121"/>
  <c r="AV121"/>
  <c r="AU121"/>
  <c r="AT121"/>
  <c r="AS121"/>
  <c r="AR121"/>
  <c r="AQ121"/>
  <c r="AP121"/>
  <c r="AO121"/>
  <c r="AN121"/>
  <c r="AM121"/>
  <c r="AL121"/>
  <c r="BW119"/>
  <c r="BV119"/>
  <c r="BU119"/>
  <c r="BT119"/>
  <c r="BS119"/>
  <c r="BR119"/>
  <c r="BQ119"/>
  <c r="BP119"/>
  <c r="BO119"/>
  <c r="BN119"/>
  <c r="BM119"/>
  <c r="BL119"/>
  <c r="BK119"/>
  <c r="BJ119"/>
  <c r="BI119"/>
  <c r="BH119"/>
  <c r="BG119"/>
  <c r="BF119"/>
  <c r="BE119"/>
  <c r="BD119"/>
  <c r="BC119"/>
  <c r="BB119"/>
  <c r="BA119"/>
  <c r="AZ119"/>
  <c r="AY119"/>
  <c r="AX119"/>
  <c r="AW119"/>
  <c r="AV119"/>
  <c r="AU119"/>
  <c r="AT119"/>
  <c r="AS119"/>
  <c r="AR119"/>
  <c r="AQ119"/>
  <c r="AP119"/>
  <c r="AO119"/>
  <c r="AN119"/>
  <c r="AM119"/>
  <c r="AL119"/>
  <c r="BW116"/>
  <c r="BV116"/>
  <c r="BU116"/>
  <c r="BT116"/>
  <c r="BS116"/>
  <c r="BR116"/>
  <c r="BQ116"/>
  <c r="BP116"/>
  <c r="BO116"/>
  <c r="BN116"/>
  <c r="BM116"/>
  <c r="BL116"/>
  <c r="BK116"/>
  <c r="BJ116"/>
  <c r="BI116"/>
  <c r="BH116"/>
  <c r="BG116"/>
  <c r="BF116"/>
  <c r="BE116"/>
  <c r="BD116"/>
  <c r="BC116"/>
  <c r="BB116"/>
  <c r="BA116"/>
  <c r="AZ116"/>
  <c r="AY116"/>
  <c r="AX116"/>
  <c r="AW116"/>
  <c r="AV116"/>
  <c r="AU116"/>
  <c r="AT116"/>
  <c r="AS116"/>
  <c r="AR116"/>
  <c r="AQ116"/>
  <c r="AP116"/>
  <c r="AO116"/>
  <c r="AN116"/>
  <c r="AM116"/>
  <c r="AL116"/>
  <c r="AS125" l="1"/>
  <c r="BP125"/>
  <c r="AQ125"/>
  <c r="BJ125"/>
  <c r="AO125"/>
  <c r="BB125"/>
  <c r="BH125"/>
  <c r="BL125"/>
  <c r="BT125"/>
  <c r="AY125"/>
  <c r="BG125"/>
  <c r="AN125"/>
  <c r="AR125"/>
  <c r="AT125"/>
  <c r="AW125"/>
  <c r="AX125"/>
  <c r="AZ125"/>
  <c r="BA125"/>
  <c r="BC125"/>
  <c r="BF125"/>
  <c r="BK125"/>
  <c r="BO125"/>
  <c r="BS125"/>
  <c r="BW125"/>
  <c r="BE125"/>
  <c r="BW110"/>
  <c r="BV110"/>
  <c r="BU110"/>
  <c r="BT110"/>
  <c r="BS110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BW44"/>
  <c r="BV44"/>
  <c r="BU44"/>
  <c r="BT44"/>
  <c r="BS44"/>
  <c r="BR44"/>
  <c r="BQ44"/>
  <c r="BP44"/>
  <c r="BO44"/>
  <c r="BN44"/>
  <c r="BM44"/>
  <c r="BL44"/>
  <c r="BK44"/>
  <c r="BJ44"/>
  <c r="BI44"/>
  <c r="BH44"/>
  <c r="BG44"/>
  <c r="BF44"/>
  <c r="BE44"/>
  <c r="BD44"/>
  <c r="BC44"/>
  <c r="BB44"/>
  <c r="BA44"/>
  <c r="AZ44"/>
  <c r="AY44"/>
  <c r="AX44"/>
  <c r="AW44"/>
  <c r="AV44"/>
  <c r="AU44"/>
  <c r="AT44"/>
  <c r="AS44"/>
  <c r="AR44"/>
  <c r="AQ44"/>
  <c r="AP44"/>
  <c r="AO44"/>
  <c r="AN44"/>
  <c r="AM44"/>
  <c r="AL44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BR125" l="1"/>
  <c r="AV125"/>
  <c r="AP125"/>
  <c r="BD125"/>
  <c r="BN125"/>
  <c r="BV125"/>
  <c r="AM125"/>
  <c r="BI125"/>
  <c r="BM111"/>
  <c r="BS111"/>
  <c r="BS127" s="1"/>
  <c r="AO111"/>
  <c r="AO127" s="1"/>
  <c r="AZ111"/>
  <c r="AZ127" s="1"/>
  <c r="BC111"/>
  <c r="BL111"/>
  <c r="BL127" s="1"/>
  <c r="BW111"/>
  <c r="BW127" s="1"/>
  <c r="AQ111"/>
  <c r="BG111"/>
  <c r="BH111"/>
  <c r="BH127" s="1"/>
  <c r="BP111"/>
  <c r="BP127" s="1"/>
  <c r="BJ111"/>
  <c r="BN111"/>
  <c r="BN127" s="1"/>
  <c r="BR111"/>
  <c r="BT111"/>
  <c r="BT127" s="1"/>
  <c r="BV111"/>
  <c r="AT111"/>
  <c r="AY111"/>
  <c r="BK111"/>
  <c r="BK127" s="1"/>
  <c r="BO111"/>
  <c r="BO127" s="1"/>
  <c r="AN111"/>
  <c r="AS111" l="1"/>
  <c r="AT127"/>
  <c r="BF111"/>
  <c r="BG127"/>
  <c r="AX111"/>
  <c r="AY127"/>
  <c r="BQ111"/>
  <c r="BR127"/>
  <c r="AM111"/>
  <c r="AN127"/>
  <c r="BB111"/>
  <c r="BC127"/>
  <c r="BU111"/>
  <c r="BV127"/>
  <c r="BI111"/>
  <c r="BI127" s="1"/>
  <c r="BJ127"/>
  <c r="AP111"/>
  <c r="AP127" s="1"/>
  <c r="AQ127"/>
  <c r="BQ125"/>
  <c r="AU125"/>
  <c r="BU125"/>
  <c r="AL125"/>
  <c r="BM125"/>
  <c r="BM127" s="1"/>
  <c r="BU127" l="1"/>
  <c r="BQ127"/>
  <c r="AL111"/>
  <c r="AL127" s="1"/>
  <c r="AM127"/>
  <c r="AR111"/>
  <c r="AR127" s="1"/>
  <c r="AS127"/>
  <c r="BA111"/>
  <c r="BA127" s="1"/>
  <c r="BB127"/>
  <c r="BE111"/>
  <c r="BF127"/>
  <c r="AW111"/>
  <c r="AX127"/>
  <c r="BD111" l="1"/>
  <c r="BD127" s="1"/>
  <c r="BE127"/>
  <c r="AV111"/>
  <c r="AW127"/>
  <c r="AU111" l="1"/>
  <c r="AU127" s="1"/>
  <c r="AV127"/>
</calcChain>
</file>

<file path=xl/sharedStrings.xml><?xml version="1.0" encoding="utf-8"?>
<sst xmlns="http://schemas.openxmlformats.org/spreadsheetml/2006/main" count="8903" uniqueCount="2080">
  <si>
    <t>Reprobados</t>
  </si>
  <si>
    <t>Nuevo ingreso 1º</t>
  </si>
  <si>
    <t>Primero</t>
  </si>
  <si>
    <t>Segundo</t>
  </si>
  <si>
    <t>Tercero</t>
  </si>
  <si>
    <t>Matrícula Total</t>
  </si>
  <si>
    <t>Grupos por Grado</t>
  </si>
  <si>
    <t>Matrícula por edad</t>
  </si>
  <si>
    <t>Egresados</t>
  </si>
  <si>
    <t>NOMESCANT</t>
  </si>
  <si>
    <t>NOMDIRANT</t>
  </si>
  <si>
    <t>NOMBREDIR</t>
  </si>
  <si>
    <t>APDIR</t>
  </si>
  <si>
    <t>APDIR2</t>
  </si>
  <si>
    <t>ENTIDAD</t>
  </si>
  <si>
    <t>NOMENTIDAD</t>
  </si>
  <si>
    <t>INMUEBLE</t>
  </si>
  <si>
    <t>DEPNORMTVA</t>
  </si>
  <si>
    <t>NOMBREDEP</t>
  </si>
  <si>
    <t>SOSTENIMIE</t>
  </si>
  <si>
    <t>NOMBRESOS</t>
  </si>
  <si>
    <t>CONTROL</t>
  </si>
  <si>
    <t>SERVICIO</t>
  </si>
  <si>
    <t>NOMBRESER</t>
  </si>
  <si>
    <t>NIVEL</t>
  </si>
  <si>
    <t>OPCEDU</t>
  </si>
  <si>
    <t>ESTATUS</t>
  </si>
  <si>
    <t>CAPTURA</t>
  </si>
  <si>
    <t>Hom</t>
  </si>
  <si>
    <t>Muj</t>
  </si>
  <si>
    <t>Total</t>
  </si>
  <si>
    <t>1º</t>
  </si>
  <si>
    <t>2º</t>
  </si>
  <si>
    <t>3º</t>
  </si>
  <si>
    <t xml:space="preserve">14 años y menos 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</si>
  <si>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</si>
  <si>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</si>
  <si>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</si>
  <si>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</si>
  <si>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</si>
  <si>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</si>
  <si>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</si>
  <si>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</si>
  <si>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</si>
  <si>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</si>
  <si>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 y más</t>
  </si>
  <si>
    <t>02ECB0011V</t>
  </si>
  <si>
    <t>COLEGIO DE BACHILLERES DE BAJA CALIFORNIA PLANTEL ENSENADA</t>
  </si>
  <si>
    <t>COLEGIO DE BACHILLERES DEL ESTADO DE BAJA CALIFORNIA, PLANTEL ENSENADA</t>
  </si>
  <si>
    <t>QUIM. FRANCISCO JAVIER CORRAL QUINTERO</t>
  </si>
  <si>
    <t>FRANCISCO JAVIER</t>
  </si>
  <si>
    <t>CORRAL</t>
  </si>
  <si>
    <t>QUINTERO</t>
  </si>
  <si>
    <t>02</t>
  </si>
  <si>
    <t>BAJA CALIFORNIA</t>
  </si>
  <si>
    <t>001</t>
  </si>
  <si>
    <t>ENSENADA</t>
  </si>
  <si>
    <t>0001</t>
  </si>
  <si>
    <t>CALLE ADOLFO LËPEZ MATEOS N┌MERO EXTERIOR: 1838  N┌MERO INTERIOR 0 , COLONIA ZONA CENTRO, CËDIGO POSTAL 22800, ENTRE AVENIDA DOCTOR PEDRO LOYOLA, Y NINGUNO NINGUNO, POSTERIOR AVENIDA DIAMANTE</t>
  </si>
  <si>
    <t>0200096X</t>
  </si>
  <si>
    <t>MS</t>
  </si>
  <si>
    <t>DIRECCIËN GENERAL DEL BACHILLERATO</t>
  </si>
  <si>
    <t>26</t>
  </si>
  <si>
    <t>ORGANISMO DESCENTRALIZADO DEL GOBIERNO DEL ESTADO</t>
  </si>
  <si>
    <t>PUBLICO</t>
  </si>
  <si>
    <t>ESTATAL</t>
  </si>
  <si>
    <t>62</t>
  </si>
  <si>
    <t>BACHILLERATO GENERAL DE 3 AÐOS</t>
  </si>
  <si>
    <t>BACHILLERATO</t>
  </si>
  <si>
    <t>BACHILLERATO GENERAL</t>
  </si>
  <si>
    <t>MATUTINO</t>
  </si>
  <si>
    <t>ESCOLARIZADA</t>
  </si>
  <si>
    <t>PRESENCIAL</t>
  </si>
  <si>
    <t>ACTIVO</t>
  </si>
  <si>
    <t>Oficializado</t>
  </si>
  <si>
    <t>0</t>
  </si>
  <si>
    <t>VESPERTINO</t>
  </si>
  <si>
    <t>02ECB0027W</t>
  </si>
  <si>
    <t>COLEGIO DE BACHILLERES DE BAJA CALIFORNIA PLANTEL SAN QUINTIN</t>
  </si>
  <si>
    <t>COLEGIO DE BACHILLERES DEL ESTADO DE BAJA CALIFORNIA PLANTEL SAN QUINTIN</t>
  </si>
  <si>
    <t>LIC. MIGUEL OMAR VALENZUELA MAYTORENA</t>
  </si>
  <si>
    <t>MELQUIADES</t>
  </si>
  <si>
    <t>GAXIOLA</t>
  </si>
  <si>
    <t>BRAMBILA</t>
  </si>
  <si>
    <t>0857</t>
  </si>
  <si>
    <t>SAN QUINT═N</t>
  </si>
  <si>
    <t>DOMICILIO CONOCIDO  N┌MERO INTERIOR 0 , FRACCIONAMIENTO POPULAR SAN QUINTIN, CËDIGO POSTAL 22930, ENTRE NINGUNO NINGUNO, Y NINGUNO NINGUNO, POSTERIOR NINGUNO NINGUNO</t>
  </si>
  <si>
    <t>0200483A</t>
  </si>
  <si>
    <t>02ECB0035E</t>
  </si>
  <si>
    <t>PROFR. ARTURO DAVID VELAZQUEZ RIVERA</t>
  </si>
  <si>
    <t>PROF. ARTURO DAVID VELAZQUEZ RIVERA</t>
  </si>
  <si>
    <t>OCEAN. OSCAR MENDOZA PADILLA</t>
  </si>
  <si>
    <t>OSCAR</t>
  </si>
  <si>
    <t>MENDOZA</t>
  </si>
  <si>
    <t>PADILLA</t>
  </si>
  <si>
    <t>PROLONGACI├?N AVENIDA RUIZ SN  N┌MERO INTERIOR 0 , FRACCIONAMIENTO LOS ENCINOS, CËDIGO POSTAL 22831, ENTRE NINGUNO NINGUNO, Y NINGUNO NINGUNO, POSTERIOR NINGUNO NINGUNO</t>
  </si>
  <si>
    <t>0200097J</t>
  </si>
  <si>
    <t>02ECB0036D</t>
  </si>
  <si>
    <t>COLEGIO DE BACHILLERES DE BAJA CALIFORNIA PLANTEL CAMALU</t>
  </si>
  <si>
    <t>COLEGIO DE BACHILLERES  DE BAJA CALIFORNIA PLANTEL CAMALU</t>
  </si>
  <si>
    <t>LIC. RAYMUNDO ARANDA SILVA</t>
  </si>
  <si>
    <t>RAYMUNDO</t>
  </si>
  <si>
    <t>ARANDA</t>
  </si>
  <si>
    <t>SILVA</t>
  </si>
  <si>
    <t>0060</t>
  </si>
  <si>
    <t>CAMAL┌</t>
  </si>
  <si>
    <t>AVENIDA GENERAL EMILIANO  ZAPATA SN  N┌MERO INTERIOR 0 , PUEBLO CAMAL┌, CËDIGO POSTAL 22910, ENTRE CALLE SEGUNDA Y O AGUST═N DE ITURBIDE, Y CALLE TERCERA Y O IGNACIO ALLENDE, POSTERIOR AVENIDA GENERAL L┴ZARO C┴RDENAS</t>
  </si>
  <si>
    <t>0200278E</t>
  </si>
  <si>
    <t>02ECB0040Q</t>
  </si>
  <si>
    <t>COLEGIO DE BACHILLERES DE BAJA CALIFORNIA PLANTEL VALLE DE GUADALUPE</t>
  </si>
  <si>
    <t>COLEGIO DE BACHILLERES DEL ESTADO DE BAJA CALIFORNIA PLANTEL VALLE DE GUADALUPE</t>
  </si>
  <si>
    <t>LIC. JUAN GABRIEL VILLALOBOS RODRIGUEZ</t>
  </si>
  <si>
    <t>JUAN GABRIEL</t>
  </si>
  <si>
    <t>VILLALOBOS</t>
  </si>
  <si>
    <t>RODRIGUEZ</t>
  </si>
  <si>
    <t>0114</t>
  </si>
  <si>
    <t>FRANCISCO ZARCO (VALLE DE GUADALUPE)</t>
  </si>
  <si>
    <t>AVENIDA H SN  N┌MERO INTERIOR 0 , PUEBLO FRANCISCO ZARCO, CËDIGO POSTAL 22750, ENTRE BOULEVARD FRANCISCO ZARCO, Y CALLE QUINTA, POSTERIOR AVENIDA J</t>
  </si>
  <si>
    <t>02ECB0043N</t>
  </si>
  <si>
    <t>COLEGIO DE BACHILLERES EXTENSION MANEADERO DEL PLANTEL ENSENADA</t>
  </si>
  <si>
    <t>COLEGIO DE BACHILLERES DEL ESTADO DE BAJA CALIFORNIA, EXTENSIËN MANEADERO DEL PLANTEL ENSENADA</t>
  </si>
  <si>
    <t>LIC. JAVIER HUMBERTO YESCAS RODRIGUEZ</t>
  </si>
  <si>
    <t>OMAR</t>
  </si>
  <si>
    <t>MAYORAL</t>
  </si>
  <si>
    <t>SARMIENTO</t>
  </si>
  <si>
    <t>0139</t>
  </si>
  <si>
    <t>RODOLFO S┴NCHEZ TABOADA (MANEADERO)</t>
  </si>
  <si>
    <t>CALLE TERCERA SN  N┌MERO INTERIOR 0 , FRACCIONAMIENTO ┌NICO, CËDIGO POSTAL 22793, ENTRE AVENIDA OTOÐO, Y CALLE RUB═, POSTERIOR CALLE COSTA BRAVA</t>
  </si>
  <si>
    <t>02EMS0001V</t>
  </si>
  <si>
    <t>CENTRO EMSAD VALLE DE LA TRINIDAD</t>
  </si>
  <si>
    <t>LIC. CESIA YIMAI MENDOZA AMARO</t>
  </si>
  <si>
    <t>CESIA YIMAI</t>
  </si>
  <si>
    <t>AMARO</t>
  </si>
  <si>
    <t>0838</t>
  </si>
  <si>
    <t>VALLE DE LA TRINIDAD</t>
  </si>
  <si>
    <t>DOMICILIO CONOCIDO  N┌MERO INTERIOR 0 , EJIDO VALLE DE LA TRINIDAD, CËDIGO POSTAL 22917, ENTRE NINGUNO NINGUNO, Y NINGUNO NINGUNO, POSTERIOR NINGUNO NINGUNO</t>
  </si>
  <si>
    <t>0200499B</t>
  </si>
  <si>
    <t>02EMS0002U</t>
  </si>
  <si>
    <t>CENTRO EMSAD PUNTA COLONET</t>
  </si>
  <si>
    <t>DR. ISIDRO BARRERA QUEZADA</t>
  </si>
  <si>
    <t>EDUARDO</t>
  </si>
  <si>
    <t>VENEGAS</t>
  </si>
  <si>
    <t>OREJEL</t>
  </si>
  <si>
    <t>0186</t>
  </si>
  <si>
    <t>EJIDO M╔XICO (PUNTA COLONET)</t>
  </si>
  <si>
    <t>CALLE SINALOA N┌MERO EXTERIOR: 27 DOMICILIO CONOCIDO N┌MERO INTERIOR 0 , EJIDO PUNTA COLONET, CËDIGO POSTAL 22909, ENTRE NINGUNO NINGUNO, Y NINGUNO NINGUNO, POSTERIOR NINGUNO NINGUNO</t>
  </si>
  <si>
    <t>0200358G</t>
  </si>
  <si>
    <t>PARTICULAR</t>
  </si>
  <si>
    <t>02EMS0003T</t>
  </si>
  <si>
    <t>CENTRO EMSAD EL ROSARIO</t>
  </si>
  <si>
    <t>LIC. LEOBARDO ßESPINOZA DUARTEßßßßß</t>
  </si>
  <si>
    <t>LEOBARDO</t>
  </si>
  <si>
    <t>ESPINOZA</t>
  </si>
  <si>
    <t>DUARTE</t>
  </si>
  <si>
    <t>0198</t>
  </si>
  <si>
    <t>EL ROSARIO DE ARRIBA</t>
  </si>
  <si>
    <t>DOMICILIO CONOCIDO  N┌MERO INTERIOR 0 , PUEBLO EL ROSARIO DE ARRIBA, CËDIGO POSTAL 22960, ENTRE NINGUNO NINGUNO, Y NINGUNO NINGUNO, POSTERIOR NINGUNO NINGUNO</t>
  </si>
  <si>
    <t>0200371A</t>
  </si>
  <si>
    <t>02EMS0006Q</t>
  </si>
  <si>
    <t>CENTRO EMSAD REAL DEL CASTILLO</t>
  </si>
  <si>
    <t>MANUEL HERBLAY GASCA SANTA ANA</t>
  </si>
  <si>
    <t>MANUEL HERBLAY</t>
  </si>
  <si>
    <t>GASCA</t>
  </si>
  <si>
    <t>SANTANA</t>
  </si>
  <si>
    <t>0191</t>
  </si>
  <si>
    <t>REAL DEL CASTILLO VIEJO</t>
  </si>
  <si>
    <t>DOMICILIO CONOCIDO  N┌MERO INTERIOR 0 , NINGUNO NINGUNO, CËDIGO POSTAL , ENTRE NINGUNO NINGUNO, Y NINGUNO NINGUNO, POSTERIOR NINGUNO NINGUNO</t>
  </si>
  <si>
    <t>0200366K</t>
  </si>
  <si>
    <t>02EMS0008O</t>
  </si>
  <si>
    <t>CENTRO EMSAD SAN VICENTE</t>
  </si>
  <si>
    <t>C.P. JOS+ JUAN RODR-GUEZ RUIZ</t>
  </si>
  <si>
    <t>JOSE JUAN</t>
  </si>
  <si>
    <t>RUIZ</t>
  </si>
  <si>
    <t>0243</t>
  </si>
  <si>
    <t>SAN VICENTE</t>
  </si>
  <si>
    <t>DOMICILIO CONOCIDO  N┌MERO INTERIOR 0 , PUEBLO SAN VICENTE, CËDIGO POSTAL 22900, ENTRE NINGUNO NINGUNO, Y NINGUNO NINGUNO, POSTERIOR NINGUNO NINGUNO</t>
  </si>
  <si>
    <t>0200381G</t>
  </si>
  <si>
    <t>ZENDEJAS</t>
  </si>
  <si>
    <t>MARQUEZ</t>
  </si>
  <si>
    <t>RAMIREZ</t>
  </si>
  <si>
    <t>FRANCO</t>
  </si>
  <si>
    <t>02PBH0028W</t>
  </si>
  <si>
    <t>TECNOLOGICO DE BAJA CALIFORNIA, PREPARATORIA</t>
  </si>
  <si>
    <t>PROFR. TOMAS ALBINO HUERTA OLACHEA</t>
  </si>
  <si>
    <t>TOMAS ALBINO</t>
  </si>
  <si>
    <t>HUERTA</t>
  </si>
  <si>
    <t>OLACHEA</t>
  </si>
  <si>
    <t>AVENIDA GUADALUPE N┌MERO EXTERIOR: 266  N┌MERO INTERIOR 0 , COLONIA OBRERA, CËDIGO POSTAL 22830, ENTRE CALLE CUARTA Y/O MUTUALISMO, Y CALLE SEGUNDA Y/O JUAN RODR═GUEZ CARRILLO, POSTERIOR CALLE MIGUEL HIDALGO Y COSTILLA</t>
  </si>
  <si>
    <t>0200182B</t>
  </si>
  <si>
    <t>CB</t>
  </si>
  <si>
    <t>COLEGIO DE BACHILLERES ESTATALES</t>
  </si>
  <si>
    <t>61</t>
  </si>
  <si>
    <t>PRIVADO</t>
  </si>
  <si>
    <t>02PBH0030K</t>
  </si>
  <si>
    <t>CENTRO EDUCATIVO PATRIA</t>
  </si>
  <si>
    <t>LIC. LAURA OLIVIA SAENZ AGUIRRE</t>
  </si>
  <si>
    <t>LAURA OLIVIA</t>
  </si>
  <si>
    <t>SAINZ</t>
  </si>
  <si>
    <t>AGUIRRE</t>
  </si>
  <si>
    <t>0247</t>
  </si>
  <si>
    <t>EL SAUZAL DE RODR═GUEZ</t>
  </si>
  <si>
    <t>PROLONGACI├?N COLINAS DE BAH═A SUR SN  N┌MERO INTERIOR 0 , COLONIA CUATRO MILPAS, CËDIGO POSTAL 22767, ENTRE NINGUNO NINGUNO, Y NINGUNO NINGUNO, POSTERIOR NINGUNO NINGUNO</t>
  </si>
  <si>
    <t>0200392C</t>
  </si>
  <si>
    <t>02PBH0035F</t>
  </si>
  <si>
    <t>BACHILLERATO U.N.D.L.</t>
  </si>
  <si>
    <t>UNIVERSIDAD DEL NOROCCIDENTE DE LATINOAM╔RICA. BACHILLERATO</t>
  </si>
  <si>
    <t>MARIA GUADALUPE GARCIA Y LEPE</t>
  </si>
  <si>
    <t>MA. GUADALUPE</t>
  </si>
  <si>
    <t>GARCIA</t>
  </si>
  <si>
    <t>LEPE</t>
  </si>
  <si>
    <t>AVENIDA REVOLUCIËN N┌MERO EXTERIOR: 782  N┌MERO INTERIOR 0 , COLONIA BUSTAMANTE, CËDIGO POSTAL 22840, ENTRE CALLE 10, Y CALLE 9, POSTERIOR AVENIDA BENITO JU┴REZ</t>
  </si>
  <si>
    <t>0200183C</t>
  </si>
  <si>
    <t>02PBH0048J</t>
  </si>
  <si>
    <t>FRAY JUN═PERO SERRA</t>
  </si>
  <si>
    <t>FRAY JUNIPERO SERRA</t>
  </si>
  <si>
    <t>LIC. BERTIN PANTOJA ANDRADE</t>
  </si>
  <si>
    <t>BERTIN</t>
  </si>
  <si>
    <t>PANTOJA</t>
  </si>
  <si>
    <t>ANDRADE</t>
  </si>
  <si>
    <t>AVENIDA FLORESTA N┌MERO EXTERIOR: 786  N┌MERO INTERIOR 0 , COLONIA OBRERA, CËDIGO POSTAL 22830, ENTRE CALLE OCTAVA, Y CALLE S╔PTIMA, POSTERIOR AVENIDA GUADALUPE</t>
  </si>
  <si>
    <t>0200231G</t>
  </si>
  <si>
    <t>02PBH0067Y</t>
  </si>
  <si>
    <t>INSTITUTO CALIFORNIA</t>
  </si>
  <si>
    <t>Q.F.B. LUIS RODR-GUEZ HERN-NDEZ</t>
  </si>
  <si>
    <t>Q.F.B. LUIS</t>
  </si>
  <si>
    <t>HERNANDEZ</t>
  </si>
  <si>
    <t>CALLE MANGO SN  N┌MERO INTERIOR 0 , PUEBLO VICENTE GUERRERO, CËDIGO POSTAL 22920, ENTRE CALLE CLAVEL, Y NINGUNO NINGUNO, POSTERIOR CALLE CERVANTES</t>
  </si>
  <si>
    <t>0200490D</t>
  </si>
  <si>
    <t>02PBH0096T</t>
  </si>
  <si>
    <t>XOCHICALCO</t>
  </si>
  <si>
    <t>PREPARATORIA XOCHICACLO , ENSENADA</t>
  </si>
  <si>
    <t>FERNANDO JAVIER ORTIZ ALFARO</t>
  </si>
  <si>
    <t>FERNANDO JAVIER</t>
  </si>
  <si>
    <t>ORTIZ</t>
  </si>
  <si>
    <t>ALFARO</t>
  </si>
  <si>
    <t>AVENIDA SAN FRANCISCO N┌MERO EXTERIOR: 1139  N┌MERO INTERIOR 0 , COLONIA MISION, CËDIGO POSTAL 22830, ENTRE CALLE SAN JUAN CAPISTRANO, Y CALLE 11, POSTERIOR NINGUNO NINGUNO</t>
  </si>
  <si>
    <t>0200258D</t>
  </si>
  <si>
    <t>02PBH0130J</t>
  </si>
  <si>
    <t>INSTITUTO SISCOM BACHILLERATO</t>
  </si>
  <si>
    <t>ARIEL GUADALUPE ESCOBEDO RAMIREZ</t>
  </si>
  <si>
    <t>ARIEL GUADALUPE</t>
  </si>
  <si>
    <t>ESCOBEDO</t>
  </si>
  <si>
    <t>AVENIDA REFORMA N┌MERO EXTERIOR: 660  N┌MERO INTERIOR 0 , COLONIA ULBRICH, CËDIGO POSTAL 22830, ENTRE CALLE 10, Y CALLE 9, POSTERIOR CALLE ENSENADA</t>
  </si>
  <si>
    <t>NE</t>
  </si>
  <si>
    <t>SECRETAR═A DE EDUCACIËN DEL GOBIERNO DEL ESTADO</t>
  </si>
  <si>
    <t>BACHILLERATO GENERAL DE 2 AÐOS</t>
  </si>
  <si>
    <t>INTENSIVA</t>
  </si>
  <si>
    <t>LATENCIA</t>
  </si>
  <si>
    <t>NOCTURNO</t>
  </si>
  <si>
    <t>02PBH0132H</t>
  </si>
  <si>
    <t>INSTITUTO ITECI</t>
  </si>
  <si>
    <t>PAUL ALFREDO MONTOYA ORTIZ</t>
  </si>
  <si>
    <t>CARMEN</t>
  </si>
  <si>
    <t>MARMOLEJO</t>
  </si>
  <si>
    <t>ALVAREZ</t>
  </si>
  <si>
    <t>CALLE SEXTA N┌MERO EXTERIOR: 946  N┌MERO INTERIOR 0 , COLONIA ZONA CENTRO, CËDIGO POSTAL 22800, ENTRE AVENIDA ALVARADO, Y AVENIDA RIVEROLL, POSTERIOR AVENIDA BENITO JU┴REZ Y /O QUINTA</t>
  </si>
  <si>
    <t>02PBH3041K</t>
  </si>
  <si>
    <t>CENTRO DE ENSENANZA T╔CNICA Y SUPERIOR</t>
  </si>
  <si>
    <t>CENTRO DE ENSEÐANZA TECNICA Y SUPERIOR</t>
  </si>
  <si>
    <t>LUIS GONZALEZ PARRA</t>
  </si>
  <si>
    <t>LUIS</t>
  </si>
  <si>
    <t>GONZALEZ</t>
  </si>
  <si>
    <t>PARRA</t>
  </si>
  <si>
    <t>CALLE CEDROS SN  N┌MERO INTERIOR 0 , FRACCIONAMIENTO LAS PALMAS III, CËDIGO POSTAL 22863, ENTRE NINGUNO NINGUNO, Y CALLE OLIVOS, POSTERIOR NINGUNO NINGUNO</t>
  </si>
  <si>
    <t>0200186F</t>
  </si>
  <si>
    <t>DISCONTINUO</t>
  </si>
  <si>
    <t>02PBH3743B</t>
  </si>
  <si>
    <t>PREPARATORIA  UNIFRONT DE ENSENADA</t>
  </si>
  <si>
    <t>PREPARATORIA UNIFRONT DE ENSENADA</t>
  </si>
  <si>
    <t>LORENA DE LA PARRA REYNA</t>
  </si>
  <si>
    <t>LORENA</t>
  </si>
  <si>
    <t>DE LA PARRA</t>
  </si>
  <si>
    <t>REYNA</t>
  </si>
  <si>
    <t>CALLE 18 N┌MERO EXTERIOR: 700  N┌MERO INTERIOR 0 , COLONIA ZONA CENTRO, CËDIGO POSTAL 22800, ENTRE AVENIDA MIRAMAR, Y AVENIDA RIVEROLL, POSTERIOR NINGUNO NINGUNO</t>
  </si>
  <si>
    <t>02PBH3873V</t>
  </si>
  <si>
    <t>MULTIVERSIDAD LATINOAMERICANA CAMPUS MEXICALI URBANA BACHILLERATO</t>
  </si>
  <si>
    <t>ANGELICA HERNANDEZ GARCIA</t>
  </si>
  <si>
    <t>AURORA</t>
  </si>
  <si>
    <t>HERN├â┬ü</t>
  </si>
  <si>
    <t>MARTINEZ</t>
  </si>
  <si>
    <t>AVENIDA IGNACIO ZARAGOZA SN  N┌MERO INTERIOR 0 , FRACCIONAMIENTO VALLE DEL PUEBLA, CËDIGO POSTAL 21620, ENTRE AVENIDA AMIXTLAN, Y CALLE QUINTA, POSTERIOR CALLE RIO XOLOTLA</t>
  </si>
  <si>
    <t>02PBH3879P</t>
  </si>
  <si>
    <t>PREPARATORIA DE LAS AMERICAS</t>
  </si>
  <si>
    <t>PREPARATORIA DE LAS AM╔RICAS</t>
  </si>
  <si>
    <t>GUILLERMO GUTIERREZ APODACA</t>
  </si>
  <si>
    <t>GUILLERMO</t>
  </si>
  <si>
    <t>GUTI╔RREZ</t>
  </si>
  <si>
    <t>APODACA</t>
  </si>
  <si>
    <t>AVENIDA DOCTOR PEDRO LOYOLA N┌MERO EXTERIOR: 147  N┌MERO INTERIOR 0 , FRACCIONAMIENTO LOMA LINDA, CËDIGO POSTAL 22890, ENTRE CALLE GUAYMAS, Y BOULEVARD ESTANCIA, POSTERIOR NINGUNO CARRETERA TRANSPENINSULAR Y/O REFORMA</t>
  </si>
  <si>
    <t>02PBH0170K</t>
  </si>
  <si>
    <t>CENTRO EDUCATIVO CALIFORNIA A.C.</t>
  </si>
  <si>
    <t>MARIO LENIN ALONSO AYON</t>
  </si>
  <si>
    <t>MARIO LENIN</t>
  </si>
  <si>
    <t>ALONSO</t>
  </si>
  <si>
    <t>AYON</t>
  </si>
  <si>
    <t>02SBC2105Z</t>
  </si>
  <si>
    <t>BENITO JU┴REZ</t>
  </si>
  <si>
    <t>JAVIER RUIZ CARDENAS</t>
  </si>
  <si>
    <t>BARRAGAN</t>
  </si>
  <si>
    <t>BAÐUELOS</t>
  </si>
  <si>
    <t>CALLE R═O PLATA N┌MERO EXTERIOR: 850  N┌MERO INTERIOR 0 , FRACCIONAMIENTO VALLE DORADO (SECCIËN R═OS), CËDIGO POSTAL 22890, ENTRE CALLE AMATISTA, Y CALLE CINABRIO, POSTERIOR BOULEVARD PASEO DE LAS FLORES Y /O BOULEVARD ESTANCIA</t>
  </si>
  <si>
    <t>0200262D</t>
  </si>
  <si>
    <t>41</t>
  </si>
  <si>
    <t>SUBSIDIO SECRETAR═A DE EDUCACIËN P┌BLICA - ASOCIACIËN CIVIL</t>
  </si>
  <si>
    <t>SUBSIDIADO</t>
  </si>
  <si>
    <t>Ensenada</t>
  </si>
  <si>
    <t>CERVANTES</t>
  </si>
  <si>
    <t>002</t>
  </si>
  <si>
    <t>MEXICALI</t>
  </si>
  <si>
    <t>11</t>
  </si>
  <si>
    <t>FEDERAL</t>
  </si>
  <si>
    <t>PENDIENTE</t>
  </si>
  <si>
    <t>02ECB0001O</t>
  </si>
  <si>
    <t>COLEGIO DE BACHILLERES DE BAJA CALIFORNIA PLANTEL MIGUEL HIDALGO Y COSTILLA</t>
  </si>
  <si>
    <t>RUBEN PICHARDO HERNANDEZ</t>
  </si>
  <si>
    <t>RUBEN</t>
  </si>
  <si>
    <t>PICHARDO</t>
  </si>
  <si>
    <t>CALZADA R═O NUEVO Y/O DE LOS PRESIDENTES SN  N┌MERO INTERIOR 0 , FRACCIONAMIENTO VILLAS DEL SOL, CËDIGO POSTAL 21150, ENTRE AVENIDA H╔CTOR TER┴N TER┴N, Y BOULEVARD CASTELLËN, POSTERIOR NINGUNO NINGUNO</t>
  </si>
  <si>
    <t>0200801G</t>
  </si>
  <si>
    <t>02ECB0003M</t>
  </si>
  <si>
    <t>COLEGIO DE BACHILLERES DE BAJA CALIFORNIA PLANTEL MEXICALI</t>
  </si>
  <si>
    <t>BALTAZAR SOLANO LARRANAGA</t>
  </si>
  <si>
    <t>BALTAZAR</t>
  </si>
  <si>
    <t>SOLANO</t>
  </si>
  <si>
    <t>LARRAÐAGA</t>
  </si>
  <si>
    <t>AVENIDA GENERAL IGNACIO ZARAGOZA N┌MERO EXTERIOR: 2045  N┌MERO INTERIOR 0 , COLONIA NUEVA, CËDIGO POSTAL 21100, ENTRE CALLE L, Y BOULEVARD JUSTO SIERRA, POSTERIOR AVENIDA JOS╔ MAR═A PINO SU┴REZ</t>
  </si>
  <si>
    <t>0200802H</t>
  </si>
  <si>
    <t>02ECB0006J</t>
  </si>
  <si>
    <t>COLEGIO DE BACHILLERES DE BAJA CALIFORNIA PLANTEL GUADALUPE VICTORIA</t>
  </si>
  <si>
    <t>L.S.C. JOSE MAR MUðOZ MARIN</t>
  </si>
  <si>
    <t>JOSE MAR</t>
  </si>
  <si>
    <t>MARIN</t>
  </si>
  <si>
    <t>MUNOZ</t>
  </si>
  <si>
    <t>0185</t>
  </si>
  <si>
    <t>CIUDAD GUADALUPE VICTORIA (KILËMETRO CUARENTA Y TR</t>
  </si>
  <si>
    <t>CALLE DIESIOCHOAVA SN  N┌MERO INTERIOR 0 , EJIDO GUADALUPE VICTORIA, CËDIGO POSTAL 21720, ENTRE CERRADA DE LAS ORQU═DEAS, Y CALZADA DE LOS INSURGENTES, POSTERIOR CALLE VEINTIUNAVA</t>
  </si>
  <si>
    <t>0201228D</t>
  </si>
  <si>
    <t>02ECB0007I</t>
  </si>
  <si>
    <t>COLEGIO DE BACHILLERES DE BAJA CALIFORNIA PLANTEL BAJA CALIFORNIA</t>
  </si>
  <si>
    <t>COLEGIO DE BACHILLERES DEL ESTADO DE BAJA CALIFORNIA PLANTEL BAJA CALIFORNIA</t>
  </si>
  <si>
    <t>ING. JUAN GUZMAN CHAVEZ</t>
  </si>
  <si>
    <t>JUAN</t>
  </si>
  <si>
    <t>GUZMAN</t>
  </si>
  <si>
    <t>CHAVEZ</t>
  </si>
  <si>
    <t>CALZADA HERËICO COLEGIO MILITAR SN  N┌MERO INTERIOR 0 , FRACCIONAMIENTO ORIZABA, CËDIGO POSTAL 21130, ENTRE AVENIDA CHECOSLOVAQUIA, Y NINGUNO NINGUNO, POSTERIOR CALLE CONTINENTE AMERICANO</t>
  </si>
  <si>
    <t>0200803X</t>
  </si>
  <si>
    <t>02ECB0010W</t>
  </si>
  <si>
    <t>COLEGIO DE BACHILLERES DE BAJA CALIFORNIA PLANTEL EJIDO NUEVO LEON</t>
  </si>
  <si>
    <t>COLEGIO DE BACHILLERES DEL ESTADO DE BAJA CALIFORNIA PLANTEL EJIDO NUEVO LEON</t>
  </si>
  <si>
    <t>ING. GERMAN DABLANTES LOPEZ</t>
  </si>
  <si>
    <t>GERMAN</t>
  </si>
  <si>
    <t>DABLANTES</t>
  </si>
  <si>
    <t>LOPEZ</t>
  </si>
  <si>
    <t>0237</t>
  </si>
  <si>
    <t>NUEVO LEËN</t>
  </si>
  <si>
    <t>BOULEVARD DELTA SN  N┌MERO INTERIOR 0 , EJIDO NUEVO LEON, CËDIGO POSTAL 21705, ENTRE NINGUNO NINGUNO, Y NINGUNO NINGUNO, POSTERIOR NINGUNO NINGUNO</t>
  </si>
  <si>
    <t>0201296K</t>
  </si>
  <si>
    <t>02ECB0012U</t>
  </si>
  <si>
    <t>COLEGIO DE BACHILLERES DE BAJA CALIFORNIA PLANTEL CIUDAD MORELOS</t>
  </si>
  <si>
    <t>COLEGIO DE BACHILLERES DEL ESTADO DE BAJA CALIFORNIA PLANTEL CIUDAD MORELOS</t>
  </si>
  <si>
    <t>ING. FLORECITA DE LOURDES SILVA CISNEROS</t>
  </si>
  <si>
    <t>JOSE ALFREDO</t>
  </si>
  <si>
    <t>CASTAÐEDA</t>
  </si>
  <si>
    <t>MACIAS</t>
  </si>
  <si>
    <t>0231</t>
  </si>
  <si>
    <t>CIUDAD MORELOS (CUERVOS)</t>
  </si>
  <si>
    <t>CALZADA L┴ZARO C┴RDENAS SN  N┌MERO INTERIOR 0 , EJIDO CIUDAD MORELOS (CUERVOS), CËDIGO POSTAL 21960, ENTRE CALLE GENERAL ┴LVARO OBREGËN, Y NINGUNO NINGUNO, POSTERIOR NINGUNO NINGUNO</t>
  </si>
  <si>
    <t>0201287F</t>
  </si>
  <si>
    <t>02ECB0026X</t>
  </si>
  <si>
    <t>COLEGIO DE BACHILLERES DE BAJA CALIFORNIA PLANTEL SAN FELIPE</t>
  </si>
  <si>
    <t>COLEGIO DE BACHILLERES DEL ESTADO DE BAJA CALIFORNIA PLANTEL SAN FELIPE</t>
  </si>
  <si>
    <t>LIC. BLANCA YOLANDA ROMERO LOPEZ</t>
  </si>
  <si>
    <t>BIANCA YOLANDA</t>
  </si>
  <si>
    <t>ROMERO</t>
  </si>
  <si>
    <t>0284</t>
  </si>
  <si>
    <t>SAN FELIPE</t>
  </si>
  <si>
    <t>CALLE PINOS N┌MERO EXTERIOR: 601  N┌MERO INTERIOR 0 , PUEBLO SAN FELIPE, CËDIGO POSTAL 21850, ENTRE NINGUNO NINGUNO, Y NINGUNO NINGUNO, POSTERIOR NINGUNO NINGUNO</t>
  </si>
  <si>
    <t>0201374K</t>
  </si>
  <si>
    <t>02ECB0031I</t>
  </si>
  <si>
    <t>COLEGIO DE BACHILLERES DE BAJA CALIFORNIA PLANTEL MTRO. JOS╔ VASCONCELOS CALDERON</t>
  </si>
  <si>
    <t>MAESTRO JOSE VASCONCELOS CALDERON</t>
  </si>
  <si>
    <t>JUAN HECTOR VIZCARRA ALVAREZ</t>
  </si>
  <si>
    <t>JUAN HECTOR</t>
  </si>
  <si>
    <t>VIZCARRA</t>
  </si>
  <si>
    <t>0105</t>
  </si>
  <si>
    <t>COLONIA CALLES</t>
  </si>
  <si>
    <t>BOULEVARD ISLAS AGRARIAS SN  N┌MERO INTERIOR 0 , COLONIA PLUTARCO ELIAS CALLES, CËDIGO POSTAL 21376, ENTRE NINGUNO NINGUNO, Y NINGUNO NINGUNO, POSTERIOR NINGUNO NINGUNO</t>
  </si>
  <si>
    <t>0201157G</t>
  </si>
  <si>
    <t>I.Q. TAYDE CONSTANZA HURTADO DE MENDOZA BATIZ</t>
  </si>
  <si>
    <t>02ECB0038B</t>
  </si>
  <si>
    <t>COLEGIO DE BACHILLERES DE BAJA CALIFORNIA PLANTEL ESTACIËN COAHUILA</t>
  </si>
  <si>
    <t>ESTACION COAHUILA</t>
  </si>
  <si>
    <t>RAQUEL FERNANDEZ RAMIREZ</t>
  </si>
  <si>
    <t>RAQUEL</t>
  </si>
  <si>
    <t>FERNANDEZ</t>
  </si>
  <si>
    <t>0461</t>
  </si>
  <si>
    <t>CIUDAD COAHUILA (KILËMETRO CINCUENTA Y SIETE)</t>
  </si>
  <si>
    <t>CALLE OCTAVA SN  N┌MERO INTERIOR 0 , COLONIA COLONIAS NUEVAS, CËDIGO POSTAL 21803, ENTRE AVENIDA CUBA, Y AVENIDA DURANGO, POSTERIOR CALLE NOVENA</t>
  </si>
  <si>
    <t>02ECB0039A</t>
  </si>
  <si>
    <t>COLEGIO DE BACHILLERES DE BAJA CALIFORNIA PLANTEL EJIDO NAYARIT</t>
  </si>
  <si>
    <t>COLEGIO DE BACHILLERES DEL ESTADO DE BAJA CALIFORNIA PLANTEL EJIDO NAYARIT</t>
  </si>
  <si>
    <t>M.V.Z. FELIPE DE LUIS RODRIGUEZ</t>
  </si>
  <si>
    <t>FELIPE DE LUIS</t>
  </si>
  <si>
    <t>DOMICILIO CONOCIDO  N┌MERO INTERIOR 0 , EJIDO NAYARIT, CËDIGO POSTAL 21700, ENTRE NINGUNO NINGUNO, Y NINGUNO NINGUNO, POSTERIOR NINGUNO NINGUNO</t>
  </si>
  <si>
    <t>02ECB0046K</t>
  </si>
  <si>
    <t>COLEGIO DE BACHILLERES DE BAJA CALIFORNIA EXTENSION MIGUEL HIDALGO</t>
  </si>
  <si>
    <t>COLEGIO DE BACHILLERES DE BAJA CALIFORNIA EXTENSIËN MIGUEL HIDALGO</t>
  </si>
  <si>
    <t>MARIA DEL CARMEN ROBLES RODRIGUEZ</t>
  </si>
  <si>
    <t>MAR═A DEL CARMEN</t>
  </si>
  <si>
    <t>ROBLES</t>
  </si>
  <si>
    <t>RODR═GUEZ</t>
  </si>
  <si>
    <t>CALLE LIBERTADOR SN  N┌MERO INTERIOR 0 , COLONIA HIDALGO, CËDIGO POSTAL 21389, ENTRE AVENIDA 54, Y AVENIDA 52, POSTERIOR CALLE TRATADO DE GUADALUPE</t>
  </si>
  <si>
    <t>02EMS0012A</t>
  </si>
  <si>
    <t>CENTRO EMSAD PARA TRABAJADORES NO. 1</t>
  </si>
  <si>
    <t>ING. ANGELICA PASOS RIOS</t>
  </si>
  <si>
    <t>ELVIA ANGELICA</t>
  </si>
  <si>
    <t>PASOS</t>
  </si>
  <si>
    <t>RIOS</t>
  </si>
  <si>
    <t>TORRES</t>
  </si>
  <si>
    <t>RANGEL</t>
  </si>
  <si>
    <t>02PBH0005L</t>
  </si>
  <si>
    <t>BACHILLERATO INTERAMERICANO</t>
  </si>
  <si>
    <t>LIC. FRIDA LETICIA AGUIðIGA GARIBAY</t>
  </si>
  <si>
    <t>FRIDA LETICIA</t>
  </si>
  <si>
    <t>AGUIÐIGA</t>
  </si>
  <si>
    <t>GARIBAY</t>
  </si>
  <si>
    <t>AVENIDA GENERAL IGNACIO ZARAGOZA N┌MERO EXTERIOR: 1339  N┌MERO INTERIOR 0 , COLONIA NUEVA, CËDIGO POSTAL 21100, ENTRE CALLE F, Y CALLE E, POSTERIOR NINGUNO NINGUNO</t>
  </si>
  <si>
    <t>0200994A</t>
  </si>
  <si>
    <t>02PBH0012V</t>
  </si>
  <si>
    <t>XOCHICALCO MEXICALI</t>
  </si>
  <si>
    <t>TAYDE CONSTANZA</t>
  </si>
  <si>
    <t>HURTADO DE MENDOZA</t>
  </si>
  <si>
    <t>BATIZ</t>
  </si>
  <si>
    <t>CALLE NOVENA N┌MERO EXTERIOR: 1199  N┌MERO INTERIOR 0 , COLONIA PLUTARCO ELIAS CALLES, CËDIGO POSTAL 21376, ENTRE NINGUNO NINGUNO, Y NINGUNO NINGUNO, POSTERIOR NINGUNO NINGUNO</t>
  </si>
  <si>
    <t>0200996C</t>
  </si>
  <si>
    <t>02PBH0037D</t>
  </si>
  <si>
    <t>PREP. ELENA HARMON</t>
  </si>
  <si>
    <t>PREPARATORIA ELENA HARMON</t>
  </si>
  <si>
    <t>LIC. HECTOR MEDINA HERNANDEZ</t>
  </si>
  <si>
    <t>HECTOR</t>
  </si>
  <si>
    <t>MEDINA</t>
  </si>
  <si>
    <t>AVENIDA GENERAL PLUTARCO EL═AS CALLES N┌MERO EXTERIOR: 1300  N┌MERO INTERIOR 0 , COLONIA BENITO JU┴REZ, CËDIGO POSTAL 21250, ENTRE CALLE DEL NIGROMANTE, Y CALLE R═O PRESIDIO, POSTERIOR AVENIDA GENERAL LUCIO BLANCO</t>
  </si>
  <si>
    <t>0201027H</t>
  </si>
  <si>
    <t>02PBH0049I</t>
  </si>
  <si>
    <t>BACHILLERATO LIBERAL DE LAS AMERICAS</t>
  </si>
  <si>
    <t>BACHILLERATO LIBERAL DE LAS AM╔RICAS</t>
  </si>
  <si>
    <t>HUGO ALBERTO RANGEL</t>
  </si>
  <si>
    <t>HUGO ALBERTO</t>
  </si>
  <si>
    <t>CALLE CALAFIA N┌MERO EXTERIOR: 1098  N┌MERO INTERIOR 0 , COLONIA CENTRO C═VICO, CËDIGO POSTAL 21000, ENTRE AVENIDA PIONEROS, Y CALZADA INDEPENDENCIA, POSTERIOR NINGUNO NINGUNO</t>
  </si>
  <si>
    <t>02PBH0050Y</t>
  </si>
  <si>
    <t>CENTRO ESCOLAR FRANCO AMERICANO</t>
  </si>
  <si>
    <t>DRA. LAURA ELENA D-VILA HERN-NDEZ</t>
  </si>
  <si>
    <t>LAURA ELENA</t>
  </si>
  <si>
    <t>DAVILA</t>
  </si>
  <si>
    <t>PRIVADA CASA BLANCA N┌MERO EXTERIOR: 426  N┌MERO INTERIOR 0 , FRACCIONAMIENTO VILLAFONTANA, CËDIGO POSTAL 21180, ENTRE AVENIDA LIVERPOOL, Y AVENIDA NORUEGA, POSTERIOR AVENIDA BERL═N</t>
  </si>
  <si>
    <t>0200998E</t>
  </si>
  <si>
    <t>02PBH0059P</t>
  </si>
  <si>
    <t>INSTITUTO SALVATIERRA</t>
  </si>
  <si>
    <t>INSTITUTO SALVATIERRA A.C.</t>
  </si>
  <si>
    <t>LIC. RUFINA PEREZCHICA BELTRAN</t>
  </si>
  <si>
    <t>RUFINA</t>
  </si>
  <si>
    <t>PEREZCHICA</t>
  </si>
  <si>
    <t>BELTRAN</t>
  </si>
  <si>
    <t>BOULEVARD LAS PALMAS N┌MERO EXTERIOR: 1250  N┌MERO INTERIOR 0 , FRACCIONAMIENTO LOS PINOS, CËDIGO POSTAL 21230, ENTRE CALLE DE LOS CIPRESES, Y AVENIDA PASEO DE LOS PINOS, POSTERIOR BOULEVARD JUSTO SIERRA</t>
  </si>
  <si>
    <t>0201000K</t>
  </si>
  <si>
    <t>02PBH0063B</t>
  </si>
  <si>
    <t>ALFONSO REYES</t>
  </si>
  <si>
    <t>LIC. VIRGINIA APOLINAR RAMOS TORRES</t>
  </si>
  <si>
    <t>VIRGINIA APOLINAR</t>
  </si>
  <si>
    <t>RAMOS</t>
  </si>
  <si>
    <t>AVENIDA REP┌BLICA DE PANAM┴ N┌MERO EXTERIOR: 160  N┌MERO INTERIOR 0 , COLONIA CUAUHT╔MOC SUR, CËDIGO POSTAL 21200, ENTRE CALLE BUENOS AIRES, Y CALLE BOGOTA, POSTERIOR AVENIDA REP┌BLICA DE PARAGUAY</t>
  </si>
  <si>
    <t>0201002B</t>
  </si>
  <si>
    <t>02PBH0069W</t>
  </si>
  <si>
    <t>16 DE SEPTIEMBRE</t>
  </si>
  <si>
    <t>C.P.DIANA GARC-A DELGADO</t>
  </si>
  <si>
    <t>DIANA</t>
  </si>
  <si>
    <t>DELGADO</t>
  </si>
  <si>
    <t>AVENIDA R═O BALSAS N┌MERO EXTERIOR: 430  N┌MERO INTERIOR 0 , COLONIA GONZALEZ ORTEGA PONIENTE, CËDIGO POSTAL 21398, ENTRE CALLE SEXTA, Y CALLE QUINTA, POSTERIOR AVENIDA R═O COAXTLA</t>
  </si>
  <si>
    <t>0201003C</t>
  </si>
  <si>
    <t>02PBH0087L</t>
  </si>
  <si>
    <t>EXTENSIËN 16 DE SEPTIEMBRE</t>
  </si>
  <si>
    <t>LIC. MARIA GUADALUPE LAGUNAS BARRAZA</t>
  </si>
  <si>
    <t>MARIA GUADALUPE</t>
  </si>
  <si>
    <t>LAGUNAS</t>
  </si>
  <si>
    <t>BARRAZA</t>
  </si>
  <si>
    <t>AVENIDA MAGISTERIO N┌MERO EXTERIOR: 550  N┌MERO INTERIOR 0 , COLONIA PROFESORES FEDERALES, CËDIGO POSTAL 21370, ENTRE NINGUNO NINGUNO, Y NINGUNO NINGUNO, POSTERIOR NINGUNO NINGUNO</t>
  </si>
  <si>
    <t>0201005E</t>
  </si>
  <si>
    <t>02PBH0099Q</t>
  </si>
  <si>
    <t>BACHILLERATO UNIVERSITARIO</t>
  </si>
  <si>
    <t>LIC. MAR-A DEL ROSARIO ADAME BELTR-N</t>
  </si>
  <si>
    <t>MARIA DEL ROSARIO</t>
  </si>
  <si>
    <t>ADAME</t>
  </si>
  <si>
    <t>AVENIDA REFORMA N┌MERO EXTERIOR: 1246  N┌MERO INTERIOR 0 , COLONIA PRIMERA SECCION, CËDIGO POSTAL 21100, ENTRE CALLE E, Y CALLE DOCTOR GASTËN SALAZAR Y/O  D, POSTERIOR NINGUNO NINGUNO</t>
  </si>
  <si>
    <t>0201006F</t>
  </si>
  <si>
    <t>02PBH0114S</t>
  </si>
  <si>
    <t>PREPARATORIA CUAUHTEMOC</t>
  </si>
  <si>
    <t>FERNANDO BRAVO CORTEZ</t>
  </si>
  <si>
    <t>FERNANDO</t>
  </si>
  <si>
    <t>BRAVO</t>
  </si>
  <si>
    <t>CORTEZ</t>
  </si>
  <si>
    <t>CALZADA CUAUHT╔MOC Y/O CALZADA AVIACIËN N┌MERO EXTERIOR: 1301  N┌MERO INTERIOR 0 , FRACCIONAMIENTO VISTA HERMOSA, CËDIGO POSTAL 21240, ENTRE CALLE R═O PRESIDIO, Y CALLE R═O QUELITE, POSTERIOR AVENIDA TEZOZOMOC</t>
  </si>
  <si>
    <t>0201007G</t>
  </si>
  <si>
    <t>02PBH0123Z</t>
  </si>
  <si>
    <t>COLEGIO DE LAS AMERICAS</t>
  </si>
  <si>
    <t>ALEJANDRA CASO CORELLA</t>
  </si>
  <si>
    <t>ALEJANDRA</t>
  </si>
  <si>
    <t>CASO</t>
  </si>
  <si>
    <t>CORELLA</t>
  </si>
  <si>
    <t>CALZADA DE LAS AM╔RICAS N┌MERO EXTERIOR: 980  N┌MERO INTERIOR 0 , FRACCIONAMIENTO SONORA, CËDIGO POSTAL 21210, ENTRE CALLE R═O SAN LORENZO, Y CALLE R═O CULIAC┴N, POSTERIOR AVENIDA REP┌BLICA DE HAITI</t>
  </si>
  <si>
    <t>0201008H</t>
  </si>
  <si>
    <t>02PBH0124Z</t>
  </si>
  <si>
    <t>BACHILLERATO 16 DE SEPTIEMBRE, CAMPUS VILLANOVA</t>
  </si>
  <si>
    <t>LIC. ROSA MARIA MARIðEZ LEAL</t>
  </si>
  <si>
    <t>ROSA MARIA</t>
  </si>
  <si>
    <t>MARIÐEZ</t>
  </si>
  <si>
    <t>LEAL</t>
  </si>
  <si>
    <t>CALLE PRUSIA ORIENTE N┌MERO EXTERIOR: 1375  N┌MERO INTERIOR 0 , FRACCIONAMIENTO VILLANOVA, CËDIGO POSTAL 21307, ENTRE CALLE CROACIA SUR, Y CALLE BOSNIA SUR, POSTERIOR NINGUNO NINGUNO</t>
  </si>
  <si>
    <t>02PBH0127W</t>
  </si>
  <si>
    <t>COLEGIO APS</t>
  </si>
  <si>
    <t>BLANCA GLORIA HERRERA VILLESEðOR</t>
  </si>
  <si>
    <t>BLANCA GLORIA</t>
  </si>
  <si>
    <t>HERRERA</t>
  </si>
  <si>
    <t>VILLASEÐOR</t>
  </si>
  <si>
    <t>AVENIDA R═O CHAMPOTËN SN  N┌MERO INTERIOR 0 , COLONIA GONZ┴LEZ ORTEGA, CËDIGO POSTAL 21397, ENTRE CALLE CUARTA Y/O URBANO V┴SQUEZ, Y CALLE TERCERA, POSTERIOR NINGUNO NINGUNO</t>
  </si>
  <si>
    <t>02PBH0128V</t>
  </si>
  <si>
    <t>COLEGIO DE CALIFORNIA S.C.</t>
  </si>
  <si>
    <t>RAFAEL LOPEZ OðATE</t>
  </si>
  <si>
    <t>RAFAEL</t>
  </si>
  <si>
    <t>LËPEZ</t>
  </si>
  <si>
    <t>OÐATE</t>
  </si>
  <si>
    <t>AVENIDA R═O FUERTE N┌MERO EXTERIOR: 1692  N┌MERO INTERIOR 0 , COLONIA INDEPENDENCIA, CËDIGO POSTAL 21290, ENTRE AVENIDA IGNACIO LËPEZ RAYËN, Y AVENIDA EL P═PILA, POSTERIOR NINGUNO NINGUNO</t>
  </si>
  <si>
    <t>1</t>
  </si>
  <si>
    <t>02PBH0140Q</t>
  </si>
  <si>
    <t>PREPARATORIA HEROES DE M╔XICO</t>
  </si>
  <si>
    <t>PREPARATORIA H╔ROES DE M╔XICO</t>
  </si>
  <si>
    <t>CRISTOBAL ALBERTO HARO CARRILLO</t>
  </si>
  <si>
    <t>CRISTOBAL ALBERTO</t>
  </si>
  <si>
    <t>HARO</t>
  </si>
  <si>
    <t>CARRILLO</t>
  </si>
  <si>
    <t>AVENIDA ROSA DEL DESIERTO N┌MERO EXTERIOR: 4301  N┌MERO INTERIOR 0 , FRACCIONAMIENTO VALLE DEL PEDREGAL, CËDIGO POSTAL 21395, ENTRE AVENIDA ALEJANDRITA, Y CALLE LARIMAR, POSTERIOR CALLE VIRIDINA</t>
  </si>
  <si>
    <t>02PBH0141P</t>
  </si>
  <si>
    <t>INSTITUTO MARAL</t>
  </si>
  <si>
    <t>IVAN CEBALLOS SOTO</t>
  </si>
  <si>
    <t>IVAN</t>
  </si>
  <si>
    <t>CEBALLOS</t>
  </si>
  <si>
    <t>SOTO</t>
  </si>
  <si>
    <t>CALZADA MANUEL GËMEZ MOR═N Y/O PERIF╔RICO ORIENTE N┌MERO EXTERIOR: 1731 SN N┌MERO INTERIOR 0 , COLONIA RANCHO LA BODEGA, CËDIGO POSTAL 21379, ENTRE AVENIDA DE LOS INSURGENTES, Y NINGUNO NINGUNO, POSTERIOR NINGUNO NINGUNO</t>
  </si>
  <si>
    <t>02PBH0142O</t>
  </si>
  <si>
    <t>COLEGIO VIZCAYA</t>
  </si>
  <si>
    <t>LIC. ANA CECILIA COTA MAGALLANES</t>
  </si>
  <si>
    <t>ANA CECILIA</t>
  </si>
  <si>
    <t>COTA</t>
  </si>
  <si>
    <t>MAGALLANES</t>
  </si>
  <si>
    <t>BOULEVARD JUSTO SIERRA N┌MERO EXTERIOR: 165  N┌MERO INTERIOR 0 , COLONIA CUAUHT╔MOC NORTE, CËDIGO POSTAL 21200, ENTRE AVENIDA REP┌BLICA DE COSTA RICA, Y CALLE REP┌BLICA DE CUBA, POSTERIOR NINGUNO NINGUNO</t>
  </si>
  <si>
    <t>02PBH0151W</t>
  </si>
  <si>
    <t>BACHILLERATO DE LA UNIVERSIDAD AUTËNOMA DE DURANGO CAMPUS MEXICALI</t>
  </si>
  <si>
    <t>BACHILLERATO DE LA UNIVERSIDAD AUTONOMA DE DURANGO CAMPUS MEXICALI</t>
  </si>
  <si>
    <t>CARLOS JESUS NARANJO DURON</t>
  </si>
  <si>
    <t>CARLOS JESUS</t>
  </si>
  <si>
    <t>NARANJO</t>
  </si>
  <si>
    <t>DURON</t>
  </si>
  <si>
    <t>BOULEVARD BENITO JU┴REZ N┌MERO EXTERIOR: 1798  N┌MERO INTERIOR 0 , FRACCIONAMIENTO REFORMA, CËDIGO POSTAL 21280, ENTRE AVENIDA PROFESOR H╔CTOR A. MIGONI, Y AVENIDA PROFESORA  CARMEN RIVERA, POSTERIOR CALLE PROFESORA  JOSEFINA HARO</t>
  </si>
  <si>
    <t>02PBH0153U</t>
  </si>
  <si>
    <t>INSTITUTO PATRIA DEL NOROESTE, A.C.</t>
  </si>
  <si>
    <t>INSTITUTO PATRIA DEL NOROESTE, ASOCIACIËN CIVIL</t>
  </si>
  <si>
    <t>OSCAR ROGELIO VALDIVIA PONCE</t>
  </si>
  <si>
    <t>OSCAR ROGELIO</t>
  </si>
  <si>
    <t>VALDIVIA</t>
  </si>
  <si>
    <t>PONCE</t>
  </si>
  <si>
    <t>AVENIDA LAURELES N┌MERO EXTERIOR: 55  N┌MERO INTERIOR 0 , FRACCIONAMIENTO LOS PINOS, CËDIGO POSTAL 21230, ENTRE BOULEVARD JUSTO SIERRA, Y AVENIDA LAS PALMAS, POSTERIOR NINGUNO NINGUNO</t>
  </si>
  <si>
    <t>CONTABILIDAD</t>
  </si>
  <si>
    <t>02PBH0166Y</t>
  </si>
  <si>
    <t>PREPARATORIA EL ROBLE DE LAS AMERICAS</t>
  </si>
  <si>
    <t>PREPARATORIA EL ROBLE DE LAS AM╔RICAS</t>
  </si>
  <si>
    <t>RAFAEL DE LA VARA GASTELUM</t>
  </si>
  <si>
    <t>DE LA VARA</t>
  </si>
  <si>
    <t>GASTEL┌M</t>
  </si>
  <si>
    <t>BOULEVARD BENITO JU┴REZ N┌MERO EXTERIOR: 4547 A N┌MERO INTERIOR 0 , COLONIA MAESTROS FEDERALES, CËDIGO POSTAL 21370, ENTRE AVENIDA MAGISTERIO, Y AVENIDA CABILDO, POSTERIOR NINGUNO NINGUNO</t>
  </si>
  <si>
    <t>02PBH3040L</t>
  </si>
  <si>
    <t>ESPINO AGUILAR MARIA EUGENIA</t>
  </si>
  <si>
    <t>PATRICIA</t>
  </si>
  <si>
    <t>PACHO</t>
  </si>
  <si>
    <t>CALZADA CETYS SN  N┌MERO INTERIOR 0 , COLONIA RIVERA, CËDIGO POSTAL 21259, ENTRE CALZADA MANUEL GËMEZ MOR═N Y/O PERIF╔RICO ORIENTE, Y BOULEVARD VENUSTIANO CARRANZA, POSTERIOR NINGUNO NINGUNO</t>
  </si>
  <si>
    <t>02PBH3339T</t>
  </si>
  <si>
    <t>CENTRO UNIVERSITARIO DE MEXICALI</t>
  </si>
  <si>
    <t>ARON SANTIAGO BARAJA MARQUEZ</t>
  </si>
  <si>
    <t>ARON SANTIAGO</t>
  </si>
  <si>
    <t>BARAJA</t>
  </si>
  <si>
    <t>CALZADA CUAUHT╔MOC Y/O CALZADA AVIACIËN N┌MERO EXTERIOR: 1362  N┌MERO INTERIOR 0 , FRACCIONAMIENTO VISTA HERMOSA, CËDIGO POSTAL 21240, ENTRE AVENIDA RIO ACAPONETA, Y CALLE R═O PRESIDIO, POSTERIOR AVENIDA TEZOZOMOC</t>
  </si>
  <si>
    <t>0201009X</t>
  </si>
  <si>
    <t>02PBH3449Z</t>
  </si>
  <si>
    <t>INSTITUTO VALLE DE MEXICALI</t>
  </si>
  <si>
    <t>PREPARATORIA INSTITUTO VALLE DE MEXICALI</t>
  </si>
  <si>
    <t>CAMACHO GALLARDO MARIO DE JESUS</t>
  </si>
  <si>
    <t>MARIO DE JESUS</t>
  </si>
  <si>
    <t>CAMACHO</t>
  </si>
  <si>
    <t>GALLARDO</t>
  </si>
  <si>
    <t>AVENIDA DE ASTURIAS N┌MERO EXTERIOR: 1501  N┌MERO INTERIOR 0 , FRACCIONAMIENTO VILLAFONTANA, CËDIGO POSTAL 21180, ENTRE AVENIDA MONTE CARLO, Y CALLE LUXEMBURGO, POSTERIOR AVENIDA DE NIZA</t>
  </si>
  <si>
    <t>0201010F</t>
  </si>
  <si>
    <t>02PBH3647Z</t>
  </si>
  <si>
    <t>UNIVERSIDAD DEL VALLE DE M╔XICO, S.C., CAMPUS MEXICALI</t>
  </si>
  <si>
    <t>UNIVERSIDAD DEL VALLE DE MEXICO, S.C., CAMPUS MEXICALI</t>
  </si>
  <si>
    <t>MTRO. MIGUEL ANGEL GUERRERO BADILLA</t>
  </si>
  <si>
    <t>MIGUEL ANTONIO</t>
  </si>
  <si>
    <t>MEZA</t>
  </si>
  <si>
    <t>CALLE NOVENA N┌MERO EXTERIOR: 294  N┌MERO INTERIOR 0 , COLONIA PLUTARCO ELIAS CALLES, CËDIGO POSTAL 21376, ENTRE AVENIDA PUERTO PLATA, Y BOULEVARD ISLAS AGRARIAS, POSTERIOR NINGUNO NINGUNO</t>
  </si>
  <si>
    <t>0201011G</t>
  </si>
  <si>
    <t>02PBH3852I</t>
  </si>
  <si>
    <t>MULTIVERSIDAD LATINOAMERICANA CAMPUS MEXICALI CENTRO BACHILLERATO</t>
  </si>
  <si>
    <t>LUIS CARLOS LONGARES VIDAL</t>
  </si>
  <si>
    <t>ROJAS</t>
  </si>
  <si>
    <t>AVENIDA IZTAPALAPA N┌MERO EXTERIOR: 1634  N┌MERO INTERIOR 0 , AMPLIACIËN XOCHICALLI, CËDIGO POSTAL 21380, ENTRE CALLE JILOTEPEC, Y CALLE CUAJIMALPA, POSTERIOR NINGUNO CANAL</t>
  </si>
  <si>
    <t>02SBC2043D</t>
  </si>
  <si>
    <t>MIGUEL HIDALGO Y COSTILLA</t>
  </si>
  <si>
    <t>ESCUELA PREPARATORIA FEDERAL POR COOPERACION MIGUEL HIDALGO</t>
  </si>
  <si>
    <t>FARIAS PEðA ALICIA G.</t>
  </si>
  <si>
    <t>ALICIA GILLERMINA</t>
  </si>
  <si>
    <t>FARIAS</t>
  </si>
  <si>
    <t>PEÐA</t>
  </si>
  <si>
    <t>AVENIDA INDUSTRIALES N┌MERO EXTERIOR: 2500  N┌MERO INTERIOR 0 , COLONIA ALIANZA PAR┴ LA PRODUCCIËN, CËDIGO POSTAL 21229, ENTRE CALLE JAVIER ROJO GËMEZ, Y CALLE BERNARDO REYES, POSTERIOR AVENIDA AVICULTORES</t>
  </si>
  <si>
    <t>0201135D</t>
  </si>
  <si>
    <t>Mexicali</t>
  </si>
  <si>
    <t>02ECB0013T</t>
  </si>
  <si>
    <t>COLEGIO DE BACHILLERES DE BAJA CALIFORNIA PLANTEL TECATE</t>
  </si>
  <si>
    <t>ING. JOSE ANGEL VELARDE CAMPAS</t>
  </si>
  <si>
    <t>JOSE ANGEL</t>
  </si>
  <si>
    <t>VELARDE</t>
  </si>
  <si>
    <t>CAMPAS</t>
  </si>
  <si>
    <t>003</t>
  </si>
  <si>
    <t>TECATE</t>
  </si>
  <si>
    <t>CALLE PRESIDENTE VENUSTIANO CARRANZA N┌MERO EXTERIOR: 10  N┌MERO INTERIOR 0 , CIUDAD TECATE CENTRO, CËDIGO POSTAL 21400, ENTRE CALLEJ├?N LIBERTAD, Y AVENIDA MIGUEL HIDALGO Y COSTILLA, POSTERIOR CALLE PRESIDENTE ADOLFO DE LA HUERTA</t>
  </si>
  <si>
    <t>0201546A</t>
  </si>
  <si>
    <t>02ECB0042O</t>
  </si>
  <si>
    <t>COLEGIO DE BACHILLERES DE BAJA CALIFORNIA PLANTEL EXTENSION TECATE</t>
  </si>
  <si>
    <t>LUIS ADOLFO</t>
  </si>
  <si>
    <t>MONTOYA</t>
  </si>
  <si>
    <t>CALLE OLIVO N┌MERO EXTERIOR: 191  N┌MERO INTERIOR 0 , PARQUE INDUSTRIAL TECATE, CËDIGO POSTAL 21432, ENTRE CALLE PASEO JOS╔ MAR═A MORELOS Y PAVËN, Y NINGUNO NINGUNO, POSTERIOR NINGUNO NINGUNO</t>
  </si>
  <si>
    <t>02EMS0007P</t>
  </si>
  <si>
    <t>CENTRO EMSAD EL HONGO</t>
  </si>
  <si>
    <t>LIC. LUIS JIMENEZ GOMEZ</t>
  </si>
  <si>
    <t>DANETTE</t>
  </si>
  <si>
    <t>QUEZADA</t>
  </si>
  <si>
    <t>0155</t>
  </si>
  <si>
    <t>LUIS ECHEVERR═A ┴LVAREZ (EL HONGO)</t>
  </si>
  <si>
    <t>CALLE 20A SN  N┌MERO INTERIOR 0 , PUEBLO LUIS ECHEVERR═A ┴LVAREZ, CËDIGO POSTAL 21505, ENTRE CALLE LUIS DEL MORRAL, Y CALLE VICENTE GUERRERO, POSTERIOR CALLE 18A</t>
  </si>
  <si>
    <t>0201615G</t>
  </si>
  <si>
    <t>02EMS0011B</t>
  </si>
  <si>
    <t>CENTRO EMSAD VALLE DE LAS PALMAS</t>
  </si>
  <si>
    <t>C.P. ANA SILVIA VILLEGAS RAM-REZ</t>
  </si>
  <si>
    <t>ANA SILVIA</t>
  </si>
  <si>
    <t>VILLEGAS</t>
  </si>
  <si>
    <t>VALLE DE LAS PALMAS</t>
  </si>
  <si>
    <t>CALLE 16 DE SEPTIEMBRE SN  N┌MERO INTERIOR 0 , COLONIA VALLE LAS PALMAS, CËDIGO POSTAL 21500, ENTRE NINGUNO NINGUNO, Y NINGUNO NINGUNO, POSTERIOR NINGUNO NINGUNO</t>
  </si>
  <si>
    <t>0201604K</t>
  </si>
  <si>
    <t>02EMS0014Z</t>
  </si>
  <si>
    <t>CENTRO EMSAD PARA TRABAJADORES NO. 3</t>
  </si>
  <si>
    <t>CENTRO DE EDUCACIËN MEDIA SUPERIOR A DISTANCIA PARA TRABAJADORES NO.3</t>
  </si>
  <si>
    <t>LIC. ROSA MARIA MIGUEL LOPEZ</t>
  </si>
  <si>
    <t>MIGUEL</t>
  </si>
  <si>
    <t>SANCHEZ</t>
  </si>
  <si>
    <t>02PBH0039B</t>
  </si>
  <si>
    <t>LIC. CARLOS CUESTA GALLARDO</t>
  </si>
  <si>
    <t>LIC.CARLOS CUESTA GALLARDO</t>
  </si>
  <si>
    <t>L.A.E. ALEJANDRO ALVARADO QUEZADA</t>
  </si>
  <si>
    <t>ALEJANDRO</t>
  </si>
  <si>
    <t>ALVARADO</t>
  </si>
  <si>
    <t>CALLEJ├?N LOMITAS DEL CUCHUM┴ SN  N┌MERO INTERIOR 0 , FRACCIONAMIENTO LOMITAS DEL CUCHUMA, CËDIGO POSTAL 21447, ENTRE NINGUNO NINGUNO, Y NINGUNO NINGUNO, POSTERIOR CALZADA DEL CARMEN</t>
  </si>
  <si>
    <t>0201557H</t>
  </si>
  <si>
    <t>02PBH0137C</t>
  </si>
  <si>
    <t>PREPARATORIA LIC. CARLOS CUESTA GALLARDO</t>
  </si>
  <si>
    <t>LIC. ALEJANDRO ALVARADO QUEZADA</t>
  </si>
  <si>
    <t>CALLEJËN LOMITAS DEL CUCHUM┴ N┌MERO EXTERIOR: 1545  N┌MERO INTERIOR 0 ,  SIN ASENTAMIENTO HUMANO, SIN CËDIGO POSTAL, ENTRE CALLEJËN LOMITAS DEL CUCHUM┴, Y CALZADA DEL CARMEN, POSTERIOR CALLE CUCHUMA</t>
  </si>
  <si>
    <t>02PBH0143N</t>
  </si>
  <si>
    <t>INSTITUTO FREINET</t>
  </si>
  <si>
    <t>NORMA VERONICA JIMENEZ BOY</t>
  </si>
  <si>
    <t>NORMA VERONICA</t>
  </si>
  <si>
    <t>JIMENEZ</t>
  </si>
  <si>
    <t>BOY</t>
  </si>
  <si>
    <t>1496</t>
  </si>
  <si>
    <t>RANCHO TANAM┴</t>
  </si>
  <si>
    <t>DOMICILIO CONOCIDO  N┌MERO INTERIOR 0 , NINGUNO NINGUNO, CËDIGO POSTAL 21400, ENTRE CALLE FEDERAL, Y NINGUNO NINGUNO, POSTERIOR CALLE NARANJOS</t>
  </si>
  <si>
    <t>02PBH0160D</t>
  </si>
  <si>
    <t>CENTRO DE ESTUDIOS UNIVERSITARIOS DE MEXICALI</t>
  </si>
  <si>
    <t>BACHILLERATO DEL CENTRO DE ESTUDIOS UNIVERSITARIOS DE MEXICALI</t>
  </si>
  <si>
    <t>EDNA HUERTA ANGELES</t>
  </si>
  <si>
    <t>EDNA</t>
  </si>
  <si>
    <t>ANGELES</t>
  </si>
  <si>
    <t>CALLE HERMOSILLO N┌MERO EXTERIOR: 820  N┌MERO INTERIOR 0 , COLONIA INDUSTRIAL, CËDIGO POSTAL 21430, ENTRE CALLE TEPIC, Y CALLE GUADALAJARA, POSTERIOR CALLE CULIAC┴N</t>
  </si>
  <si>
    <t>Tecate</t>
  </si>
  <si>
    <t>02DBH0001K</t>
  </si>
  <si>
    <t>LAZARO CARDENAS</t>
  </si>
  <si>
    <t>ESCUELA PREPARATORIA FEDERAL L┴ZARO C┴RDENAS</t>
  </si>
  <si>
    <t>JOSE CRUZ HOLGUIN RUIZ</t>
  </si>
  <si>
    <t>MART═N</t>
  </si>
  <si>
    <t>MORENO</t>
  </si>
  <si>
    <t>F╔LIX</t>
  </si>
  <si>
    <t>004</t>
  </si>
  <si>
    <t>TIJUANA</t>
  </si>
  <si>
    <t>AVENIDA PASEO DE LOS HEROES SN  N┌MERO INTERIOR 0 , NINGUNO ZONA URBANA R═O TIJUANA, CËDIGO POSTAL 0, ENTRE BOULEVARD S┴NCHEZ TABOADA, Y NINGUNO NINGUNO, POSTERIOR NINGUNO NINGUNO</t>
  </si>
  <si>
    <t>0201646D</t>
  </si>
  <si>
    <t>02ECB0016Q</t>
  </si>
  <si>
    <t>COLEGIO DE BACHILLERES DE BAJA CALIFORNIA PLANTEL MTRO. RUBEN VIZCAINO VALENCIA</t>
  </si>
  <si>
    <t>COLEGIO DE BACHILLERES DEL ESTADO DE BAJA CALIFORNIA PLANTEL MTRO. RUBEN VIZCAINO VALENCIA</t>
  </si>
  <si>
    <t>ING. ENRIQUE ACOSTA LOPEZ</t>
  </si>
  <si>
    <t>VELEZ</t>
  </si>
  <si>
    <t>MUÐOZ</t>
  </si>
  <si>
    <t>CALLE V═A R┴PIDA PONIENTE N┌MERO EXTERIOR: 1125  N┌MERO INTERIOR 0 , COLONIA ZONA URBANA RIO TIJUANA, CËDIGO POSTAL 22010, ENTRE AVENIDA ERMITA NORTE, Y CALLE LIBERTAD, POSTERIOR AVENIDA PASEO DE LOS HEROES</t>
  </si>
  <si>
    <t>0201938X</t>
  </si>
  <si>
    <t>02ECB0019N</t>
  </si>
  <si>
    <t>COLEGIO DE BACHILLERES DE BAJA CALIFORNIA PLANTEL LA MEZA</t>
  </si>
  <si>
    <t>COLEGIO DE BACHILLERES DEL ESTADO DE BAJA CALIFORNIA PLANTEL LA MESA</t>
  </si>
  <si>
    <t>M.C.D. VICENTE NARVAIZ GUILLEN</t>
  </si>
  <si>
    <t>VICENTE</t>
  </si>
  <si>
    <t>NARVAIZ</t>
  </si>
  <si>
    <t>GUILLEN</t>
  </si>
  <si>
    <t>AVENIDA LIRIO SN  N┌MERO INTERIOR 0 , FRACCIONAMIENTO JARDINES DE LA MESA, CËDIGO POSTAL 22126, ENTRE AVENIDA LIRIO, Y CALLEJËN 1, POSTERIOR AVENIDA LIRIO</t>
  </si>
  <si>
    <t>0201939J</t>
  </si>
  <si>
    <t>02ECB0033G</t>
  </si>
  <si>
    <t>COLEGIO DE BACHILLERES DE BAJA CALIFORNIA PLANTEL TIJUANA SIGLO XXI</t>
  </si>
  <si>
    <t>LIC. MARIA GUADALUPE ESTRELLA RODRIGUEZ</t>
  </si>
  <si>
    <t>LIC. MARIA GUADALUPE</t>
  </si>
  <si>
    <t>ESTRELLA</t>
  </si>
  <si>
    <t>0187</t>
  </si>
  <si>
    <t>LA JOYA</t>
  </si>
  <si>
    <t>NINGUNO NINGUNO SN  N┌MERO INTERIOR 0 , COLONIA REAL DE LOMA BONITA, CËDIGO POSTAL 22604, ENTRE NINGUNO NINGUNO, Y NINGUNO NINGUNO, POSTERIOR NINGUNO NINGUNO</t>
  </si>
  <si>
    <t>0202623G</t>
  </si>
  <si>
    <t>02ECB0034F</t>
  </si>
  <si>
    <t>COLEGIO DE BACHILLERES DE BAJA CALIFORNIA PLANTEL NUEVA TIJUANA</t>
  </si>
  <si>
    <t>COLEGIO DE BACHILLERES DEL ESTADO DE BAJA CALIFORNIA PLANTEL NUEVA TIJUANA</t>
  </si>
  <si>
    <t>ING. OMAR VELEZ MUðOZ</t>
  </si>
  <si>
    <t>ING. ENRIQUE</t>
  </si>
  <si>
    <t>ACOSTA</t>
  </si>
  <si>
    <t>CALLE VALLES SN  N┌MERO INTERIOR 0 , COLONIA ZONA URBANA RIO TIJUANA, CËDIGO POSTAL 22010, ENTRE BOULEVARD PASEO DEL R═O, Y CALLE CANAD┴, POSTERIOR CALLE PASEO DE GUAYCURA</t>
  </si>
  <si>
    <t>0201940G</t>
  </si>
  <si>
    <t>02ECB0041P</t>
  </si>
  <si>
    <t>COLEGIO DE BACHILLERES DE BAJA CALIFORNIA EXTENSION MTRO. RUBEN VIZCAINO VALENCIA</t>
  </si>
  <si>
    <t>EXTENSIËN MTRO. RUB╔N VIZCA═NO V.</t>
  </si>
  <si>
    <t>M.C.D. RAUL PEREZ CHAVEZ</t>
  </si>
  <si>
    <t>RA┌L</t>
  </si>
  <si>
    <t>P╔REZ</t>
  </si>
  <si>
    <t>CH┴VEZ</t>
  </si>
  <si>
    <t>CALLE BERNARDO HIGGINS Y/O MATAMOROS SN  N┌MERO INTERIOR 0 , COLONIA LOS ALAMOS, CËDIGO POSTAL 22110, ENTRE AVENIDA DE LOS INSURGENTES, Y CALLE V═A R┴PIDA PONIENTE, POSTERIOR NINGUNO NINGUNO</t>
  </si>
  <si>
    <t>02ECB0044M</t>
  </si>
  <si>
    <t>COLEGIO DE BACHILLERES DE B.C. PLANTEL EXTENSION PRIMER AYUNTAMIENTO</t>
  </si>
  <si>
    <t>COLEGIO DE BACHILLERES DE BAJA CALIFORNIA PLANTEL EXTENSION PRIMER AYUNTAMIENTO</t>
  </si>
  <si>
    <t>LIC. ADOLFO ALVAREZ SALGADO</t>
  </si>
  <si>
    <t>ADOLFO</t>
  </si>
  <si>
    <t>SALGADO</t>
  </si>
  <si>
    <t>CALLE CIDRO SN  N┌MERO INTERIOR 0 , FRACCIONAMIENTO UBIQUINTA DEL CEDRO SEGUNDA SECCION, CËDIGO POSTAL 22564, ENTRE NINGUNO NINGUNO, Y CALLE DEL FRESNO, POSTERIOR CALLE CIPR╔S</t>
  </si>
  <si>
    <t>02ECB0045L</t>
  </si>
  <si>
    <t>COLEGIO DE BACHILLERES DE BAJA CALIFORNIA PLANTEL EL FLORIDO</t>
  </si>
  <si>
    <t>COBACHBC PLANTEL EL FLORIDO</t>
  </si>
  <si>
    <t>LIC. JORGE GUEVARA ORTEGA</t>
  </si>
  <si>
    <t>JORGE</t>
  </si>
  <si>
    <t>GUEVARA</t>
  </si>
  <si>
    <t>ORTEGA</t>
  </si>
  <si>
    <t>CALLE CAMBELA UMBELA SN  N┌MERO INTERIOR 0 , FRACCIONAMIENTO EL FLORIDO III, CËDIGO POSTAL 22237, ENTRE AVENIDA GERANIO, Y NINGUNO NINGUNO, POSTERIOR CALLE PRINCIPAL</t>
  </si>
  <si>
    <t>02EMS0013Z</t>
  </si>
  <si>
    <t>CENTRO EMSAD PARA TRABAJADORES NO.2</t>
  </si>
  <si>
    <t>Q.F.D. JOSE ANTONIO VENEGAS VERDIN</t>
  </si>
  <si>
    <t>JOSE ANTONIO</t>
  </si>
  <si>
    <t>VERDIN</t>
  </si>
  <si>
    <t>CALLE V═A R┴PIDA PONIENTE N┌MERO EXTERIOR: 1125  N┌MERO INTERIOR 0 , NINGUNO ZONA URBANA R═O TIJUANA, CËDIGO POSTAL , ENTRE AVENIDA ERMITA NORTE, Y AVENIDA LIBERTAD, POSTERIOR PROLONGACI├?N PASEO DE LOS H╔ROES</t>
  </si>
  <si>
    <t>INEXISTENTE</t>
  </si>
  <si>
    <t>02PBH3385E</t>
  </si>
  <si>
    <t>INSTITUTO M╔XICO DE BAJA CALIFORNIA, A.C.</t>
  </si>
  <si>
    <t>INSTITUTO MEXICO DE BAJA CALIFORNIA, A.C.</t>
  </si>
  <si>
    <t>EDUARDO LOPEZ MARTINEZ</t>
  </si>
  <si>
    <t>ALBERTO</t>
  </si>
  <si>
    <t>SOLORIO</t>
  </si>
  <si>
    <t>DURAN</t>
  </si>
  <si>
    <t>CALLE SAN DIEGO N┌MERO EXTERIOR: 850  N┌MERO INTERIOR 0 , COLONIA LIBERTAD, CËDIGO POSTAL 22400, ENTRE AVENIDA LAS PALMAS, Y NINGUNO NINGUNO, POSTERIOR NINGUNO NINGUNO</t>
  </si>
  <si>
    <t>0202249B</t>
  </si>
  <si>
    <t>43</t>
  </si>
  <si>
    <t>ASOCIACIËN CIVIL</t>
  </si>
  <si>
    <t>02PBH0006K</t>
  </si>
  <si>
    <t>LIC. BENITO JU┴REZ</t>
  </si>
  <si>
    <t>DR. ANGEL HOMERO VALENZUELA HERRERA</t>
  </si>
  <si>
    <t>ANGEL HOMERO</t>
  </si>
  <si>
    <t>VALENZUELA</t>
  </si>
  <si>
    <t>AVENIDA GENERAL FERREIRA N┌MERO EXTERIOR: 2610  N┌MERO INTERIOR 0 , COLONIA MADERO SUR, CËDIGO POSTAL 22046, ENTRE CALLE DINAMARCA, Y CALLE ESPAÐA, POSTERIOR ANDADOR AGUASCALIENTES</t>
  </si>
  <si>
    <t>0202154K</t>
  </si>
  <si>
    <t>LIQUIDACION</t>
  </si>
  <si>
    <t>02PBH0008I</t>
  </si>
  <si>
    <t>COLEGIO CADI</t>
  </si>
  <si>
    <t>MARIA DEL SOCORRO LOMELI ROMERO</t>
  </si>
  <si>
    <t>MARIA DEL SOCORRO</t>
  </si>
  <si>
    <t>LOMELI</t>
  </si>
  <si>
    <t>AVENIDA ALHËNDIGA DE GRANADITAS N┌MERO EXTERIOR: 4950  N┌MERO INTERIOR 0 , COLONIA SOLER, CËDIGO POSTAL 22530, ENTRE CALLE DE LA ALEGR═A, Y CALLE FRAY JUN═PERO SERRA, POSTERIOR CALLE CULIAC┴N</t>
  </si>
  <si>
    <t>0202534K</t>
  </si>
  <si>
    <t>02PBH0016R</t>
  </si>
  <si>
    <t>JOS╔ VASCONCELOS</t>
  </si>
  <si>
    <t>PREPARATORIA JOS╔ VASCONCELOS</t>
  </si>
  <si>
    <t>LIC. EVER COVARRUBIAS ARMENTA</t>
  </si>
  <si>
    <t>EVER</t>
  </si>
  <si>
    <t>COVARRUBIAS</t>
  </si>
  <si>
    <t>ARMENTA</t>
  </si>
  <si>
    <t>CALLE BERNARDO HIGGINS Y/O MATAMOROS SN  N┌MERO INTERIOR 0 , COLONIA LA MESA, CËDIGO POSTAL 22105, ENTRE CALLE V═A R┴PIDA ORIENTE, Y BOULEVARD DE LOS INSURGENTES, POSTERIOR CALLE NINGUNO</t>
  </si>
  <si>
    <t>0202156B</t>
  </si>
  <si>
    <t>02PBH0019O</t>
  </si>
  <si>
    <t>COLEGIO ALEM┴N CUAUHTEMOC HANK</t>
  </si>
  <si>
    <t>LIC. ELIZABETH AGUILAR ARENAS</t>
  </si>
  <si>
    <t>ELIZABETH</t>
  </si>
  <si>
    <t>AGUILAR</t>
  </si>
  <si>
    <t>ARENAS</t>
  </si>
  <si>
    <t>AVENIDA MOCORITO N┌MERO EXTERIOR: 12027  N┌MERO INTERIOR 0 , NINGUNO HIPËDROMO, CËDIGO POSTAL 22030, ENTRE CALLE NINGUNO, Y AVENIDA HIPËDROMO, POSTERIOR NINGUNO NINGUNO</t>
  </si>
  <si>
    <t>0202222E</t>
  </si>
  <si>
    <t>02PBH0022B</t>
  </si>
  <si>
    <t>XOCHICALCO TIJUANA</t>
  </si>
  <si>
    <t>ROSALIA DE LOS ANGELES FLORES LOPEZ</t>
  </si>
  <si>
    <t>ROSALIA DE LOS ANGELES</t>
  </si>
  <si>
    <t>FLORES</t>
  </si>
  <si>
    <t>CALLE YUMALINDA N┌MERO EXTERIOR: 4850  N┌MERO INTERIOR 0 , COLONIA CHAPULTEPEC ALAMAR, CËDIGO POSTAL 22010, ENTRE CALLE NINGUNO, Y AVENIDA L┴ZARO C┴RDENAS, POSTERIOR NINGUNO NINGUNO</t>
  </si>
  <si>
    <t>0202158D</t>
  </si>
  <si>
    <t>02PBH0024Z</t>
  </si>
  <si>
    <t>COLEGIO AQUILES SERDAN</t>
  </si>
  <si>
    <t>JOSE DE JESUS VELASCO AMAYA</t>
  </si>
  <si>
    <t>JOSE DE JESUS</t>
  </si>
  <si>
    <t>VELASCO</t>
  </si>
  <si>
    <t>AMAYA</t>
  </si>
  <si>
    <t>0202247K</t>
  </si>
  <si>
    <t>02PBH0025Z</t>
  </si>
  <si>
    <t>EXTENSIËN JOS╔ VASCONCELOS</t>
  </si>
  <si>
    <t>EXTENSION JOSE VASCONCELOS</t>
  </si>
  <si>
    <t>ING. GUILLERMO ROSAS CUEVA</t>
  </si>
  <si>
    <t>ROSAS</t>
  </si>
  <si>
    <t>CUEVA</t>
  </si>
  <si>
    <t>AVENIDA CANAL N┌MERO EXTERIOR: 155  N┌MERO INTERIOR 0 , COLONIA BAJA CALIFORNIA, CËDIGO POSTAL 22000, ENTRE CALLE MEXICALI, Y AVENIDA CANAL, POSTERIOR CALLE NINGUNO</t>
  </si>
  <si>
    <t>0202161C</t>
  </si>
  <si>
    <t>02PBH0029V</t>
  </si>
  <si>
    <t>COLEGIO FAMILIA DE TIJUANA</t>
  </si>
  <si>
    <t>GRISELDA CONCEPCION BENETT VALLEJO</t>
  </si>
  <si>
    <t>GRICELDA CONCEPCION</t>
  </si>
  <si>
    <t>BENETT</t>
  </si>
  <si>
    <t>VALLEJO</t>
  </si>
  <si>
    <t>AVENIDA LAS BRISAS N┌MERO EXTERIOR: 1467  N┌MERO INTERIOR 0 , COLONIA ALTABRISA, CËDIGO POSTAL 22420, ENTRE CALLE CARLOS SALINAS DE GORTARI, Y AVENIDA LAS BRISAS, POSTERIOR AVENIDA CONTRIBUYENTES</t>
  </si>
  <si>
    <t>0202262G</t>
  </si>
  <si>
    <t>02PBH0031J</t>
  </si>
  <si>
    <t>BACHILLERATO INTERAMERICANO, PLANTEL TIJUANA</t>
  </si>
  <si>
    <t>LIC. JOS+ GERARDO AGUIðIGA MONTES</t>
  </si>
  <si>
    <t>JOSE GERARDO</t>
  </si>
  <si>
    <t>MONTES</t>
  </si>
  <si>
    <t>AVENIDA AEROPUERTO SN  N┌MERO INTERIOR 0 , COLONIA GARITA OTAY, CËDIGO POSTAL 22430, ENTRE NINGUNO NINGUNO, Y NINGUNO NINGUNO, POSTERIOR NINGUNO NINGUNO</t>
  </si>
  <si>
    <t>0202162D</t>
  </si>
  <si>
    <t>02PBH0032I</t>
  </si>
  <si>
    <t>JOS╔ VASCONCELOS 3, UNIDAD VILLAFONTANA</t>
  </si>
  <si>
    <t>JOSE VASCONCELOS 3, UNIDAD VILLAFONTANA</t>
  </si>
  <si>
    <t>LIC. CARLOS ALVARADO QUEZADA</t>
  </si>
  <si>
    <t>RAUL</t>
  </si>
  <si>
    <t>ESCAMILLA</t>
  </si>
  <si>
    <t>AVENIDA JOS╔ MAR═A MORELOS Y PAVËN N┌MERO EXTERIOR: 12313  N┌MERO INTERIOR 0 , NINGUNO POBLADOEJIDO MATAMOROS, CËDIGO POSTAL 22204, ENTRE AVENIDA MELCHOR OCAMPO, Y BOULEVARD PARALELO 28 Y/O MATAMOROS Y/O CUCAPAH, POSTERIOR CALLE SEXTA</t>
  </si>
  <si>
    <t>0202163E</t>
  </si>
  <si>
    <t>02PBH0033H</t>
  </si>
  <si>
    <t>JOS╔ VASCONCELOS 4,UNIDAD CAMPESTRE MURUA</t>
  </si>
  <si>
    <t>JOSE VASCONCELOS 4, UNIDAD CAMPESTRE MURUA</t>
  </si>
  <si>
    <t>MA. ANTONIA VELEZ MUðOZ</t>
  </si>
  <si>
    <t>CARLOS</t>
  </si>
  <si>
    <t>CALLE GATO BRONCO SN  N┌MERO INTERIOR 0 , COLONIA MURUA ORIENTE, CËDIGO POSTAL 22465, ENTRE NINGUNO NINGUNO, Y PRIVADA LAS PALMAS, POSTERIOR AVENIDA LAS PALMAS</t>
  </si>
  <si>
    <t>0202164F</t>
  </si>
  <si>
    <t>02PBH0034G</t>
  </si>
  <si>
    <t>INSTITUTO KOLBE</t>
  </si>
  <si>
    <t>MARIA ESTHER ALDARA AVILA DELFIN</t>
  </si>
  <si>
    <t>MARIA ESTHER ALDARA</t>
  </si>
  <si>
    <t>AVILA</t>
  </si>
  <si>
    <t>DELFIN</t>
  </si>
  <si>
    <t>BOULEVARD REFUGIO Y/O FRESA SN  N┌MERO INTERIOR 0 , FRACCIONAMIENTO CASA GRANDE, CËDIGO POSTAL 22247, ENTRE NINGUNO NINGUNO, Y CALLE LAUREL, POSTERIOR NINGUNO NINGUNO</t>
  </si>
  <si>
    <t>0202480A</t>
  </si>
  <si>
    <t>02PBH0041Q</t>
  </si>
  <si>
    <t>PATRIA NUEVA</t>
  </si>
  <si>
    <t>MARIA GUADALUPE RESENDIZ VALENTINO</t>
  </si>
  <si>
    <t>RESENDIZ</t>
  </si>
  <si>
    <t>VALENTINO</t>
  </si>
  <si>
    <t>0720</t>
  </si>
  <si>
    <t>EJIDO OJO DE AGUA</t>
  </si>
  <si>
    <t>0202659X</t>
  </si>
  <si>
    <t>02PBH0043O</t>
  </si>
  <si>
    <t>DR. LUIS GARIBAY GUTI+RREZ</t>
  </si>
  <si>
    <t>PREPARATORIA DR. LUIS GARIBAY GUTIERREZ</t>
  </si>
  <si>
    <t>LIC. PAOLA FABIOLA LOERA RAMIREZ</t>
  </si>
  <si>
    <t>PAOLA FABIOLA</t>
  </si>
  <si>
    <t>LOERA</t>
  </si>
  <si>
    <t>0202166H</t>
  </si>
  <si>
    <t>02PBH0044N</t>
  </si>
  <si>
    <t>BACHILLERATO POLIT╔CNICO DEL BAJA CALIFORNIA</t>
  </si>
  <si>
    <t>POLITECNICO DE BAJA CALIFORNIA</t>
  </si>
  <si>
    <t>ING. SERGIO DAVID PILA ARANDA</t>
  </si>
  <si>
    <t>SERGIO DAVID</t>
  </si>
  <si>
    <t>PILA</t>
  </si>
  <si>
    <t>CALLE CASTELLO BLANCO N┌MERO EXTERIOR: 3380  N┌MERO INTERIOR 0 , COLONIA VILLA FONTANA III, CËDIGO POSTAL 22206, ENTRE CALLE NINGUNO, Y CALLE MONZA, POSTERIOR CALLE ARGOS</t>
  </si>
  <si>
    <t>0202167X</t>
  </si>
  <si>
    <t>02PBH0045M</t>
  </si>
  <si>
    <t>COLEGIO SANTA ROSA DE LIMA</t>
  </si>
  <si>
    <t>LIC. JESUS ORTIZ FIGUEROA</t>
  </si>
  <si>
    <t>JESUS</t>
  </si>
  <si>
    <t>FIGUEROA</t>
  </si>
  <si>
    <t>0202168J</t>
  </si>
  <si>
    <t>02PBH0047K</t>
  </si>
  <si>
    <t>CENTRO DE ESTUDIOS BACHILLERATO INTEGRAL DEL NOROESTE</t>
  </si>
  <si>
    <t>CENTRO DE ESTUDIOS DE BACHILLERATO INTEGRAL DEL NOROESTE</t>
  </si>
  <si>
    <t>LIC. FRANCISCO JAVIER COSS-O GUTI+RREZ</t>
  </si>
  <si>
    <t>COSSIO</t>
  </si>
  <si>
    <t>GUTIERREZ</t>
  </si>
  <si>
    <t>0202169K</t>
  </si>
  <si>
    <t>02PBH0053V</t>
  </si>
  <si>
    <t>CRISTËBAL COLËN</t>
  </si>
  <si>
    <t>COLEGIO CRISTOBAL COLON DE TIJUANA, A.C.</t>
  </si>
  <si>
    <t>LIC. ELIZABETH GALINDO ROMERO</t>
  </si>
  <si>
    <t>GALINDO</t>
  </si>
  <si>
    <t>AVENIDA 5 DE MAYO Y O  F N┌MERO EXTERIOR: 519  N┌MERO INTERIOR 0 , COLONIA ZONA CENTRO, CËDIGO POSTAL 22000, ENTRE AVENIDA BENITO JU┴REZ, Y CALLE ARTICULO  FUENTE MEXICO, POSTERIOR AVENIDA GONZ┴LEZ ORTEGA Y/O AVENIDA G</t>
  </si>
  <si>
    <t>0202524E</t>
  </si>
  <si>
    <t>02PBH0064A</t>
  </si>
  <si>
    <t>COLEGIO JUAN DE DIOS FERN-NDEZ</t>
  </si>
  <si>
    <t>COLEGIO JUAN DE DIOS FERNANDEZ</t>
  </si>
  <si>
    <t>LIC. ROCIO GURROLA HIERRO</t>
  </si>
  <si>
    <t>ROCIO</t>
  </si>
  <si>
    <t>GURROLA</t>
  </si>
  <si>
    <t>HIERRO</t>
  </si>
  <si>
    <t>AVENIDA F╔LIX PARRA N┌MERO EXTERIOR: 317  N┌MERO INTERIOR 0 , COLONIA LIBERTAD, CËDIGO POSTAL 22400, ENTRE CALLE VELAZCO, Y CALLE ┴LAMO, POSTERIOR AVENIDA CONSTELACIËN</t>
  </si>
  <si>
    <t>0202171X</t>
  </si>
  <si>
    <t>02PBH0071K</t>
  </si>
  <si>
    <t>PREPARATORIA MUNICIPAL MANUEL GËMEZ MORIN</t>
  </si>
  <si>
    <t>PREPARATORIA MUNICIPAL MANUEL GOMEZ MORIN</t>
  </si>
  <si>
    <t>LIC. RODOLFO SALAZAR ORTIZ</t>
  </si>
  <si>
    <t>RODOLFO</t>
  </si>
  <si>
    <t>SALAZAR</t>
  </si>
  <si>
    <t>0202093X</t>
  </si>
  <si>
    <t>02PBH0088K</t>
  </si>
  <si>
    <t>MENTOR MEXICANO</t>
  </si>
  <si>
    <t>COLEGIO MENTOR MEXICANO</t>
  </si>
  <si>
    <t>IRMA JOSEFINA SANTIAGO VALENZUELA</t>
  </si>
  <si>
    <t>IRMA JOSEFINA</t>
  </si>
  <si>
    <t>SANTIAGO</t>
  </si>
  <si>
    <t>AVENIDA FRESNILLO N┌MERO EXTERIOR: 530  N┌MERO INTERIOR 0 , COLONIA MADERO, CËDIGO POSTAL 22046, ENTRE CALLE BRASIL, Y CALLE AGUA CALIENTE, POSTERIOR AVENIDA ENSENADA</t>
  </si>
  <si>
    <t>0202475K</t>
  </si>
  <si>
    <t>02PBH0094V</t>
  </si>
  <si>
    <t>INSTITUTO J┴COME</t>
  </si>
  <si>
    <t>C.P. MAR-A REFUGIO BECERRA DE ANDA</t>
  </si>
  <si>
    <t>MARIA REFUGIO</t>
  </si>
  <si>
    <t>BECERRA</t>
  </si>
  <si>
    <t>DE ANDA</t>
  </si>
  <si>
    <t>CALLE D═AZ MIRËN Y/O CUARTA SN  N┌MERO INTERIOR 0 , COLONIA ZONA CENTRO, CËDIGO POSTAL 22000, ENTRE CALLE CARRILLO PUERTO Y/O TERCERA, Y CALLE MADERO, POSTERIOR CALLE ECONOMISTA REVOLUCIONARIO</t>
  </si>
  <si>
    <t>0202175B</t>
  </si>
  <si>
    <t>02PBH0100P</t>
  </si>
  <si>
    <t>CENTRO EDUCATIVO SALUD Y SABER</t>
  </si>
  <si>
    <t>ING. RAFAEL EFRAIN ARMENTA ESPINOZA</t>
  </si>
  <si>
    <t>RAFAEL EFRAIN</t>
  </si>
  <si>
    <t>AVENIDA LUCRECIA TORIZ Y O  J N┌MERO EXTERIOR: 751  N┌MERO INTERIOR 0 , COLONIA ZONA CENTRO, CËDIGO POSTAL 22000, ENTRE CALLE ARTICULO  FUENTE MEXICO, Y CALLE BENITO JU┴REZ Y/O SEGUNDA, POSTERIOR AVENIDA JOSEFA ORT═Z DE DOM═NGUEZ Y/O  K</t>
  </si>
  <si>
    <t>0202248A</t>
  </si>
  <si>
    <t>02PBH0101O</t>
  </si>
  <si>
    <t>INSTITUTO LIBERTAD</t>
  </si>
  <si>
    <t>INSTITUTO LIBERTAD DE TIJUANA, A.C.</t>
  </si>
  <si>
    <t>LIC. CARLOS ADRIAN AVALOS RENOVATO</t>
  </si>
  <si>
    <t>CARLOS ADRI┴N</t>
  </si>
  <si>
    <t>┴VALOS</t>
  </si>
  <si>
    <t>RENOVATO</t>
  </si>
  <si>
    <t>AVENIDA 32 SUR N┌MERO EXTERIOR: 793  N┌MERO INTERIOR 0 , FRACCIONAMIENTO PINOS AGUERO, CËDIGO POSTAL 22640, ENTRE NINGUNO NINGUNO, Y NINGUNO NINGUNO, POSTERIOR NINGUNO NINGUNO</t>
  </si>
  <si>
    <t>0202176C</t>
  </si>
  <si>
    <t>02PBH0102N</t>
  </si>
  <si>
    <t>INSTITUTO M╔XICO AMERICANO NOROESTE</t>
  </si>
  <si>
    <t>INSTITUTO MEXICO AMERICANO NOROESTE</t>
  </si>
  <si>
    <t>JORGE ISAAC HORTIALES SIERRA</t>
  </si>
  <si>
    <t>ING. JORGE ISAAC</t>
  </si>
  <si>
    <t>HORTIALES</t>
  </si>
  <si>
    <t>SIERRA</t>
  </si>
  <si>
    <t>CALLE PARQUE M╔XICO SUR SN  N┌MERO INTERIOR 0 , NINGUNO JARDINES PLAYAS DE TIJUANA, CËDIGO POSTAL 22500, ENTRE CALLE DE LA PIEDRA, Y CALLE DEL MET╔ORO, POSTERIOR AVENIDA DEL ROC═O</t>
  </si>
  <si>
    <t>0202177D</t>
  </si>
  <si>
    <t>02PBH0103M</t>
  </si>
  <si>
    <t>COLEGIO INTERNACIONAL DE TIJUANA</t>
  </si>
  <si>
    <t>LIC. GUADALUPE FABIAN LOPEZ AGUILAR</t>
  </si>
  <si>
    <t>GUADALUPE FABIAN</t>
  </si>
  <si>
    <t>BOULEVARD FEDERICO BEN═TEZ LËPEZ N┌MERO EXTERIOR: 5  N┌MERO INTERIOR 0 , COLONIA LOS ESPAÐOLES, CËDIGO POSTAL 22450, ENTRE CALLE INDUSTRIAL, Y AVENIDA 20 DE NOVIEMBRE, POSTERIOR PRIVADA CABALLERANGO</t>
  </si>
  <si>
    <t>0202178E</t>
  </si>
  <si>
    <t>02PBH0104L</t>
  </si>
  <si>
    <t>COLEGIO NIðOS HEROES</t>
  </si>
  <si>
    <t>COLEGIO NIÐOS HEROES</t>
  </si>
  <si>
    <t>AGUILAR RODRIGUEZ SALVADOR</t>
  </si>
  <si>
    <t>SALVADOR</t>
  </si>
  <si>
    <t>AVENIDA LAS HOJAS SN  N┌MERO INTERIOR 0 , COLONIA LAS HUERTAS TERCERA SECCIËN, CËDIGO POSTAL 22115, ENTRE CALLE CAMICH═N, Y AVENIDA CRUZ DEL SUR, POSTERIOR CALLE RIGEL</t>
  </si>
  <si>
    <t>02PBH0105K</t>
  </si>
  <si>
    <t>PROFESORA EMMA DE LA VEGA CALDERËN</t>
  </si>
  <si>
    <t>PROFRA. EMMA DE LA VEGA CALDERON</t>
  </si>
  <si>
    <t>C.P. BENITO GILBERTO GURROLA HIERRO</t>
  </si>
  <si>
    <t>BENITO GILBERTO</t>
  </si>
  <si>
    <t>CALLE SACRAMENTO N┌MERO EXTERIOR: 4721  N┌MERO INTERIOR 0 , COLONIA SAN CARLOS, CËDIGO POSTAL 22223, ENTRE CALLE CHULA VISTA, Y CALLE SAN ISIDRO, POSTERIOR BOULEVARD DE  LAS AM╔RICAS</t>
  </si>
  <si>
    <t>0202531H</t>
  </si>
  <si>
    <t>02PBH0108H</t>
  </si>
  <si>
    <t>COLEGIO H╔ROES DE CHAPULTEPEC</t>
  </si>
  <si>
    <t>COLEGIO  HEROES DE CHAPULTEPEC</t>
  </si>
  <si>
    <t>LIC. EDGARDO LEYVA MORTERA</t>
  </si>
  <si>
    <t>EDGARDO</t>
  </si>
  <si>
    <t>LEYVA</t>
  </si>
  <si>
    <t>MORTERA</t>
  </si>
  <si>
    <t>CALLE GOBERNADOR LUGO N┌MERO EXTERIOR: 10  N┌MERO INTERIOR 0 , COLONIA LAS MISIONES, CËDIGO POSTAL 22215, ENTRE CALLE GENERAL CANT┌, Y NINGUNO NINGUNO, POSTERIOR NINGUNO NINGUNO</t>
  </si>
  <si>
    <t>0202530G</t>
  </si>
  <si>
    <t>02PBH0109G</t>
  </si>
  <si>
    <t>INSTITUTO ARANGURE</t>
  </si>
  <si>
    <t>LIC. SILVIA ARANGURE L╦PEZ.</t>
  </si>
  <si>
    <t>SILVIA</t>
  </si>
  <si>
    <t>ARANGUR╔</t>
  </si>
  <si>
    <t>CALLE MISIËN SAN DIEGO N┌MERO EXTERIOR: 10237  N┌MERO INTERIOR 0 , COLONIA ZONA CENTRO, CËDIGO POSTAL 22024, ENTRE AVENIDA S┴NCHEZ TABOADA, Y AVENIDA PASEO DE LOS HEROES, POSTERIOR AVENIDA ABELARDO L. RODR═GUEZ</t>
  </si>
  <si>
    <t>0202264X</t>
  </si>
  <si>
    <t>02PBH0110W</t>
  </si>
  <si>
    <t>INSTITUTO SOR JUANA INES DE LA CRUZ</t>
  </si>
  <si>
    <t>LIC. JOSE ANTONIO GARCIA PERALTA</t>
  </si>
  <si>
    <t>PERALTA</t>
  </si>
  <si>
    <t>AVENIDA MIGUEL F MART═NEZ Y/O D SN  N┌MERO INTERIOR 0 , COLONIA ZONA CENTRO, CËDIGO POSTAL 22000, ENTRE CALLE SEXTA Y/O FLORES MAGËN, Y NINGUNO NINGUNO, POSTERIOR CALLE NINOS H╔ROES</t>
  </si>
  <si>
    <t>0202180C</t>
  </si>
  <si>
    <t>02PBH0111V</t>
  </si>
  <si>
    <t>INSTITUTO JCOME, PLANTEL LAS HUERTAS</t>
  </si>
  <si>
    <t>INSTITUTO J┴COME, PLANTEL LAS HUERTAS</t>
  </si>
  <si>
    <t>M.C. IRMA LILIA J-COME ACUðA</t>
  </si>
  <si>
    <t>IRMA LILIA</t>
  </si>
  <si>
    <t>J┴COME</t>
  </si>
  <si>
    <t>ACUÐA</t>
  </si>
  <si>
    <t>BOULEVARD DIAZ ORDAZ N┌MERO EXTERIOR: 1200  N┌MERO INTERIOR 215 , NINGUNO NINGUNO, CËDIGO POSTAL 22101, ENTRE NINGUNO NINGUNO, Y NINGUNO NINGUNO, POSTERIOR NINGUNO NINGUNO</t>
  </si>
  <si>
    <t>0202181D</t>
  </si>
  <si>
    <t>02PBH0113T</t>
  </si>
  <si>
    <t>COLEGIO PADRE JAVIER ESPARZA</t>
  </si>
  <si>
    <t>LIC. BRENDA MACIAS SANCHEZ</t>
  </si>
  <si>
    <t>BRENDA</t>
  </si>
  <si>
    <t>CALLE JOS╔ LËPEZ PORTILLO Y/O SEMINARIO N┌MERO EXTERIOR: 20  N┌MERO INTERIOR 0 , COLONIA KINO, CËDIGO POSTAL 22223, ENTRE CALLE ESPAÐA, Y BOULEVARD DE LOS INSURGENTES, POSTERIOR CALLE NINGUNO</t>
  </si>
  <si>
    <t>0202182E</t>
  </si>
  <si>
    <t>02PBH0115R</t>
  </si>
  <si>
    <t>CESUN PREPARATORIA , CAMPUS MORELOS</t>
  </si>
  <si>
    <t>CESUN PREPARATORIA CAMPUS MORELOS</t>
  </si>
  <si>
    <t>LIC ALMA ROSA RUIZ RAMIREZ</t>
  </si>
  <si>
    <t>ALMA ROSA</t>
  </si>
  <si>
    <t>CALLE RAMPA CETYS SN  N┌MERO INTERIOR 0 , COLONIA EL LAGO, CËDIGO POSTAL 22210, ENTRE CALLE NINGUNO, Y CALLE NINGUNO, POSTERIOR CALLE NINGUNO</t>
  </si>
  <si>
    <t>0202183F</t>
  </si>
  <si>
    <t>02PBH0129U</t>
  </si>
  <si>
    <t>CENTRO ESCOLAR NUEVO CONTINENTE</t>
  </si>
  <si>
    <t>LIC.DELIA VANESSA RAMOS CABELLO</t>
  </si>
  <si>
    <t>DELIA VANESSA</t>
  </si>
  <si>
    <t>CABELLO</t>
  </si>
  <si>
    <t>CALLE MARGARITAS SN  N┌MERO INTERIOR 0 , COLONIA LOMAS DEL MATAMOROS, CËDIGO POSTAL 22206, ENTRE CALLE BUGAMBILIAS, Y CALLE DEL PENON, POSTERIOR BOULEVARD CUCAPAH</t>
  </si>
  <si>
    <t>02PBH0131I</t>
  </si>
  <si>
    <t>PREPARATORIA PROGRESIVA INSPRE</t>
  </si>
  <si>
    <t>MARTHA EUGENIA OCHOA TORRES</t>
  </si>
  <si>
    <t>MARTHA E.</t>
  </si>
  <si>
    <t>OCHOA</t>
  </si>
  <si>
    <t>CALLE RAMPA TEPEYAC N┌MERO EXTERIOR: 36  N┌MERO INTERIOR 0 , COLONIA TEPEYAC, CËDIGO POSTAL 22477, ENTRE CALLE RAMPA TEPEYAC, Y CALLE DE LA TIERRA, POSTERIOR CALLE DE LA PIEDRA</t>
  </si>
  <si>
    <t>02PBH0134F</t>
  </si>
  <si>
    <t>INSTITUTO EDUCATIVO JOS╔ VASCONCELOS</t>
  </si>
  <si>
    <t>JUAN ANTONIO HARO VILLAESCUSA</t>
  </si>
  <si>
    <t>JUAN ANTONIO</t>
  </si>
  <si>
    <t>VILLAESCUSA</t>
  </si>
  <si>
    <t>CALLE BERNARDO HIGGINS Y/O MATAMOROS SN  N┌MERO INTERIOR 0 , COLONIA LA MESA SUR, CËDIGO POSTAL 22105, ENTRE CALLE V═A R┴PIDA ORIENTE, Y BOULEVARD DE LOS INSURGENTES, POSTERIOR CALLE NINGUNO</t>
  </si>
  <si>
    <t>02PBH0135E</t>
  </si>
  <si>
    <t>RAUL MONTES ESCAMILLA</t>
  </si>
  <si>
    <t>CALLE JOS╔ MAR═A MORELOS Y PAVËN N┌MERO EXTERIOR: 12313  N┌MERO INTERIOR 0 , NINGUNO NINGUNO, CËDIGO POSTAL 22204, ENTRE CALLE MELCHOR OCAMPO, Y BOULEVARD CUCAPAH, POSTERIOR CALLE FRANCISCO I. MADERO</t>
  </si>
  <si>
    <t>02PBH0136D</t>
  </si>
  <si>
    <t>PREPARATORIA DR.  LUIS GARIBAY GUTIERREZ</t>
  </si>
  <si>
    <t>JOSE GUSTAVO HARO VEYNA</t>
  </si>
  <si>
    <t>JOS╔ GUSTAVO</t>
  </si>
  <si>
    <t>VEYNA</t>
  </si>
  <si>
    <t>CALLE SINALOA SN  N┌MERO INTERIOR 21004 , COLONIA LAS TORRES, CËDIGO POSTAL 22470, ENTRE BOULEVARD TER┴N TER┴N, Y AVENIDA MEXICALI, POSTERIOR AVENIDA CIUDAD INDUSTRIAL</t>
  </si>
  <si>
    <t>02PBH0138B</t>
  </si>
  <si>
    <t>COLEGIO IMPERIAL</t>
  </si>
  <si>
    <t>VICTOR MANUEL GARCIA</t>
  </si>
  <si>
    <t>ADRIANA AIDA</t>
  </si>
  <si>
    <t>DOMINGUEZ</t>
  </si>
  <si>
    <t>TREJO</t>
  </si>
  <si>
    <t>BOULEVARD DIAZ ORDAZ N┌MERO EXTERIOR: 1820  N┌MERO INTERIOR 0 , COLONIA LA MESA, CËDIGO POSTAL 22440, ENTRE CALLE LOMA ALTA, Y PROLONGACIËN LUZ, POSTERIOR CALLE OLIVOS</t>
  </si>
  <si>
    <t>02PBH0144M</t>
  </si>
  <si>
    <t>COLEGIO EIFFEL</t>
  </si>
  <si>
    <t>GUSTAVO FERNANDEZ DE LEON</t>
  </si>
  <si>
    <t>GUSTAVO</t>
  </si>
  <si>
    <t>DE LEON</t>
  </si>
  <si>
    <t>CALLE GENERAL RICARDO FLORES MAGON N┌MERO EXTERIOR: 7950  N┌MERO INTERIOR 0 ,  SIN ASENTAMIENTO HUMANO, SIN CËDIGO POSTAL, ENTRE CALLE NINOS H╔ROES, Y AVENIDA MIGUEL F MART═NEZ Y/O D, POSTERIOR CALLE EMILIANO ZAPATA</t>
  </si>
  <si>
    <t>02PBH0145L</t>
  </si>
  <si>
    <t>ESCUELA SUPERIOR DE COMERCIO EXTERIOR</t>
  </si>
  <si>
    <t>BOULEVARD AEROPUERTO N┌MERO EXTERIOR: 1009 -4 N┌MERO INTERIOR 0 , COLONIA MESA DE OTAY, CËDIGO POSTAL 22430, ENTRE CALLE V═A DE LA JUVENTUD ORIENTE, Y AVENIDA INTERAMERICANA, POSTERIOR NINGUNO NINGUNO</t>
  </si>
  <si>
    <t>02PBH0146K</t>
  </si>
  <si>
    <t>CENTRO EDUCATIVO INTERNACIONAL</t>
  </si>
  <si>
    <t>JUANA GARCIA TORRES</t>
  </si>
  <si>
    <t>JUANA</t>
  </si>
  <si>
    <t>BOULEVARD DIAZ ORDAZ N┌MERO EXTERIOR: 14517 108 N┌MERO INTERIOR 17 B,  SIN ASENTAMIENTO HUMANO, SIN CËDIGO POSTAL, ENTRE AVENIDA BAJA CALIFORNIA, Y BOULEVARD L┴ZARO C┴RDENAS, POSTERIOR CALLE CANAL</t>
  </si>
  <si>
    <t>FIERRO</t>
  </si>
  <si>
    <t>02PBH0148I</t>
  </si>
  <si>
    <t>INSTITUTO TIJUANA</t>
  </si>
  <si>
    <t>ADALBERTO DUQUE ROJAS</t>
  </si>
  <si>
    <t>ADALBERTO</t>
  </si>
  <si>
    <t>DUQUE</t>
  </si>
  <si>
    <t>CALLE KILIMAS N┌MERO EXTERIOR: 8901  N┌MERO INTERIOR 0 , FRACCIONAMIENTO MARIANO MATAMOROS, CËDIGO POSTAL 22650, ENTRE CALLE CAMINO GUADALUPE VICTORIA, Y CALLE CAMINO A MITLA, POSTERIOR CALLE DE LOS LAURELES</t>
  </si>
  <si>
    <t>02PBH0149H</t>
  </si>
  <si>
    <t>BACHILLERATO JUAN DIEGO</t>
  </si>
  <si>
    <t>SERGIO SALAZAR PIMENTEL</t>
  </si>
  <si>
    <t>SERGIO</t>
  </si>
  <si>
    <t>PIMENTEL</t>
  </si>
  <si>
    <t>CALLE TECATE N┌MERO EXTERIOR: 15  N┌MERO INTERIOR 0 , COLONIA PINOS DE AGUERO, CËDIGO POSTAL 22116, ENTRE AVENIDA 32 SUR, Y AVENIDA 33 SUR, POSTERIOR NINGUNO NINGUNO</t>
  </si>
  <si>
    <t>02PBH0150X</t>
  </si>
  <si>
    <t>INSTITUTO DEFENSORES DE BAJA CALIFORNIA, A.C.</t>
  </si>
  <si>
    <t>JOSEFINA MARSHALL ESTRADA</t>
  </si>
  <si>
    <t>JOSEFINA</t>
  </si>
  <si>
    <t>MARSHALL</t>
  </si>
  <si>
    <t>ESTRADA</t>
  </si>
  <si>
    <t>AVENIDA DEFENSORES DE BAJA CALIFORNIA N┌MERO EXTERIOR: 2002  N┌MERO INTERIOR 0 , COLONIA EMPLEADO POSTAL, CËDIGO POSTAL 22416, ENTRE CALLE MIZAR, Y CALLE SILVERIO ALEM┴N, POSTERIOR NINGUNO NINGUNO</t>
  </si>
  <si>
    <t>02PBH0152V</t>
  </si>
  <si>
    <t>BACHILLERATO DE LA UNIVERSIDAD AUTËNOMA DE DURANGO CAMPUS TIJUANA</t>
  </si>
  <si>
    <t>MIRTHA ANGELA PADRON TORRES</t>
  </si>
  <si>
    <t>MIRTHA ┴NGELA</t>
  </si>
  <si>
    <t>PADRËN</t>
  </si>
  <si>
    <t>TORRENS</t>
  </si>
  <si>
    <t>CALLE DOCTOR  ATL N┌MERO EXTERIOR: 5  N┌MERO INTERIOR 0 , FRACCIONAMIENTO ZONA DEL R═O, CËDIGO POSTAL 22320, ENTRE AVENIDA PASEO DE LOS HEROES, Y NINGUNO V═A R┴PIDA PONIENTE, POSTERIOR AVENIDA TRANSPENINSULAR</t>
  </si>
  <si>
    <t>02PBH0154T</t>
  </si>
  <si>
    <t>INSTITUTO FRONTERA, A.C.</t>
  </si>
  <si>
    <t>INSTITUTO FRONTERA, A. C.</t>
  </si>
  <si>
    <t>MARIA ISABEL ALONSO</t>
  </si>
  <si>
    <t>MARIA ISABEL</t>
  </si>
  <si>
    <t>UNANUA</t>
  </si>
  <si>
    <t>AVENIDA CONSTITUCIËN N┌MERO EXTERIOR: 1000  N┌MERO INTERIOR 0 , COLONIA ZONA CENTRO, CËDIGO POSTAL 22000, ENTRE CALLE D═AZ MIRËN Y/O CUARTA, Y AVENIDA EMILIANO ZAPATA Y/O QUINTA, POSTERIOR AVENIDA REVOLUCIËN</t>
  </si>
  <si>
    <t>02PBH0157Q</t>
  </si>
  <si>
    <t>MARIA ISABEL ALONSO UNANDU</t>
  </si>
  <si>
    <t>AVENIDA CONSTITUCIËN N┌MERO EXTERIOR: 1000  N┌MERO INTERIOR 0 , COLONIA ZONA CENTRO, CËDIGO POSTAL 22000, ENTRE AVENIDA SALVADOR D═AZ MIRËN, Y AVENIDA EMILIANO ZAPATA, POSTERIOR NINGUNO NINGUNO</t>
  </si>
  <si>
    <t>02PBH0158P</t>
  </si>
  <si>
    <t>CENTRO EDUCATIVO CALIFORNIA, A.C.</t>
  </si>
  <si>
    <t>BOULEVARD GUSTAVO D═AZ ORDAZ N┌MERO EXTERIOR: 14802 CATORCE MIL OCHOCIENTOS DOS N┌MERO INTERIOR 0 , NINGUNO NINGUNO, CËDIGO POSTAL 22105, ENTRE BOULEVARD L┴ZARO C┴RDENAS, Y CALLE DE LOS ┴RBOLES, POSTERIOR NINGUNO NINGUNO</t>
  </si>
  <si>
    <t>02PBH0159O</t>
  </si>
  <si>
    <t>PREPARATORIA MUNICIPAL DE TIJUANA NO. 2</t>
  </si>
  <si>
    <t>PREPARATORIA MUNICIPAL DE TIJUANA NO.2</t>
  </si>
  <si>
    <t>RODOLFO SALAZAR ORTIZ</t>
  </si>
  <si>
    <t>BOULEVARD LAS FUENTES SN  N┌MERO INTERIOR 0 SN, COLONIA LA MORITA, CËDIGO POSTAL 22245, ENTRE CALLE ZARZAMORA, Y BOULEVARD LAS FUENTES, POSTERIOR BOULEVARD 2000</t>
  </si>
  <si>
    <t>02PBH0161C</t>
  </si>
  <si>
    <t>INSTITUTO EDUCATIVO JOSE VASCONCELOS BACHILLERATO GENERAL</t>
  </si>
  <si>
    <t>JOSE ROBERTO HARO VILLAESCUSA</t>
  </si>
  <si>
    <t>CALLE BERNARDO HIGGINS Y/O MATAMOROS N┌MERO EXTERIOR: 15296  N┌MERO INTERIOR 0 , SECCIËN 3ERA ETAPA ZONA RIO, CËDIGO POSTAL 22150, ENTRE CALLE V═A R┴PIDA ORIENTE, Y AVENIDA DE LOS INSURGENTES, POSTERIOR NINGUNO NINGUNO</t>
  </si>
  <si>
    <t>02PBH0162B</t>
  </si>
  <si>
    <t>PREPARATORIA JOS╔ VASCONCELOS PLANTEL REFORMA</t>
  </si>
  <si>
    <t>RAFAEL MARES CORIA</t>
  </si>
  <si>
    <t>MARES</t>
  </si>
  <si>
    <t>CORIA</t>
  </si>
  <si>
    <t>AVENIDA PASEO REFORMA N┌MERO EXTERIOR: 9050  N┌MERO INTERIOR 0 ,  SIN ASENTAMIENTO HUMANO, SIN CËDIGO POSTAL, ENTRE CALLE L. URBINA, Y AVENIDA PASEO REFORMA, POSTERIOR NINGUNO NINGUNO</t>
  </si>
  <si>
    <t>02PBH0163A</t>
  </si>
  <si>
    <t>PREPARATORIA UNIDAD CAMPESTRE MURUA</t>
  </si>
  <si>
    <t>CARLOS ALVARADO QUEZADA</t>
  </si>
  <si>
    <t>CALLE IGNACIO ZARAGOZA N┌MERO EXTERIOR: 114  N┌MERO INTERIOR 0 ,  SIN ASENTAMIENTO HUMANO, SIN CËDIGO POSTAL, ENTRE AVENIDA MANUEL J CLOUTHIER, Y NINGUNO NINGUNO, POSTERIOR NINGUNO NINGUNO</t>
  </si>
  <si>
    <t>02PBH0165Z</t>
  </si>
  <si>
    <t>CENTRO DE ESTUDIOS SUPERIORES METROPOLITANO DE AGUA CALIENTE</t>
  </si>
  <si>
    <t>RUBEN DAVILA INFANTE</t>
  </si>
  <si>
    <t>CITLALLI</t>
  </si>
  <si>
    <t>PEREZ</t>
  </si>
  <si>
    <t>CORONA</t>
  </si>
  <si>
    <t>AVENIDA INGENIERO JUAN OJEDA ROBLES Y/O DE LA PAZ N┌MERO EXTERIOR: 16420  N┌MERO INTERIOR 0 , COLONIA MINERAL DE SANTA FE, CËDIGO POSTAL 22416, ENTRE CALLE V═A R┴PIDA ORIENTE, Y NINGUNO NINGUNO, POSTERIOR CALLEJËN LA FORTUNA</t>
  </si>
  <si>
    <t>02PBH3042J</t>
  </si>
  <si>
    <t>ALBERTO ALVAREZ NORIEGA</t>
  </si>
  <si>
    <t>ARTURO OSBALDO</t>
  </si>
  <si>
    <t>WILSON</t>
  </si>
  <si>
    <t>AVENIDA RAMPA CETYS SN  N┌MERO INTERIOR 0 , COLONIA EL LAGO, CËDIGO POSTAL 22210, ENTRE AVENIDA PASEO EL LAGO, Y NINGUNO NINGUNO, POSTERIOR CALLE GATO BRONCO</t>
  </si>
  <si>
    <t>0202187J</t>
  </si>
  <si>
    <t>02PBH3096N</t>
  </si>
  <si>
    <t>BACHILLERATO UNIVERSIDAD IBEROAMERICANA NOROESTE</t>
  </si>
  <si>
    <t>JUAN JOSE ESQUIVIAS LOPEZ</t>
  </si>
  <si>
    <t>JUAN JOSE</t>
  </si>
  <si>
    <t>ESQUIVIAS</t>
  </si>
  <si>
    <t>AVENIDA DEL AGUA SN  N┌MERO INTERIOR 0 , COLONIA PLAYAS DE TIJUANA, CËDIGO POSTAL 22517, ENTRE AVENIDA SECCION VISTA HERMOSA, Y AVENIDA DEL AGUA, POSTERIOR AVENIDA SECCION VISTA HERMOSA</t>
  </si>
  <si>
    <t>0202188K</t>
  </si>
  <si>
    <t>02PBH3154N</t>
  </si>
  <si>
    <t>INSTITUTO DE AGUA CALIENTE</t>
  </si>
  <si>
    <t>INSTITUTO AGUA CALIENTE</t>
  </si>
  <si>
    <t>JESUS J. RUIZ BARRAZA</t>
  </si>
  <si>
    <t>JESUS J.</t>
  </si>
  <si>
    <t>CALLE NINGUNO N┌MERO EXTERIOR: 1010  N┌MERO INTERIOR 0 , COLONIA MADERO, CËDIGO POSTAL , ENTRE CALLE NINGUNO, Y CALLE NINGUNO, POSTERIOR CALLE NINGUNO</t>
  </si>
  <si>
    <t>0202189A</t>
  </si>
  <si>
    <t>02PBH3278W</t>
  </si>
  <si>
    <t>INSTITUTO PROGRESO</t>
  </si>
  <si>
    <t>SELENE CASTRO MERCADO</t>
  </si>
  <si>
    <t>SELENE</t>
  </si>
  <si>
    <t>CASTRO</t>
  </si>
  <si>
    <t>MERCADO</t>
  </si>
  <si>
    <t>CALLE ENSENADA N┌MERO EXTERIOR: 2378  N┌MERO INTERIOR 0 , COLONIA MADERO, CËDIGO POSTAL 22040, ENTRE CALLE COLOMBIA, Y CALLE BRASIL, POSTERIOR CALLE DURANGO</t>
  </si>
  <si>
    <t>0202190X</t>
  </si>
  <si>
    <t>02PBH3618D</t>
  </si>
  <si>
    <t>BACHILLERATO HIGH TECH HIGH REINA ISABEL</t>
  </si>
  <si>
    <t>ANA JUDITH FLORES ATHIE</t>
  </si>
  <si>
    <t>ANA JUDITH</t>
  </si>
  <si>
    <t>ATHIE</t>
  </si>
  <si>
    <t>CALLE SACRAMENTO N┌MERO EXTERIOR: 170  N┌MERO INTERIOR 0 , COLONIA SAN CARLOS, CËDIGO POSTAL 22223, ENTRE CALLE SAN BARBARA, Y CALLE SANTA MËNICA, POSTERIOR CALLE SAN BERNARDINO</t>
  </si>
  <si>
    <t>0202231J</t>
  </si>
  <si>
    <t>02PBH3697G</t>
  </si>
  <si>
    <t>BACHILLERATO LA PAZ</t>
  </si>
  <si>
    <t>MOISES GERARDO</t>
  </si>
  <si>
    <t>CAMARENA</t>
  </si>
  <si>
    <t>LEW</t>
  </si>
  <si>
    <t>CALLE DE LA PAZ SN  N┌MERO INTERIOR 0 , COLONIA HIPODROMO, CËDIGO POSTAL 22420, ENTRE CALLE ZITACUARO, Y CALLE M╔RIDA, POSTERIOR CALLE CHIAPAS</t>
  </si>
  <si>
    <t>02PBH3715F</t>
  </si>
  <si>
    <t>PREPARATORIA DE LA FRONTERA</t>
  </si>
  <si>
    <t>NANCY ADUNA ADUNA</t>
  </si>
  <si>
    <t>NANCY</t>
  </si>
  <si>
    <t>ADUNA</t>
  </si>
  <si>
    <t>BOULEVARD BERNARDO O HIGGIS N┌MERO EXTERIOR: 6040  N┌MERO INTERIOR 0 , COLONIA SAN ANTONIO, CËDIGO POSTAL 22114, ENTRE CIRCUITO PASEO DEL PARQUE, Y CALLE V═A R┴PIDA ORIENTE, POSTERIOR NINGUNO NINGUNO</t>
  </si>
  <si>
    <t>02PBH3866L</t>
  </si>
  <si>
    <t>MULTIVERSIDAD LATINOAMERICANA CAMPUES TIJUANA URBANA BACHILLERATO</t>
  </si>
  <si>
    <t>MULTIVERSIDAD LATINOAMERICANA CAMPUS TIJUANA URBANA BACHILLERATO</t>
  </si>
  <si>
    <t>RAFAEL ARAIZA GUADARRAMA</t>
  </si>
  <si>
    <t>LUZ ARMIDA</t>
  </si>
  <si>
    <t>AVENIDA TEHUAC┴N N┌MERO EXTERIOR: 9222  N┌MERO INTERIOR 0 , EJIDO EJIDO FRANCISCO VILLA, CËDIGO POSTAL 22236, ENTRE CALLE LA ENCANTADA, Y AVENIDA CONSTITUCIËN, POSTERIOR NINGUNO NINGUNO</t>
  </si>
  <si>
    <t>02PBH3861Q</t>
  </si>
  <si>
    <t>BACHILLERATO COLEGIO FAMILIA DE TIJUANA</t>
  </si>
  <si>
    <t>GRICELDA BENETT VALLEJO</t>
  </si>
  <si>
    <t>AVENIDA DE LAS BRISAS N┌MERO EXTERIOR: 1467  N┌MERO INTERIOR 0 , COLONIA ALTABRISA, CËDIGO POSTAL 22420, ENTRE CALLE FRANCISCO VILLA, Y AVENIDA INDEPENDENCIA, POSTERIOR NINGUNO NINGUNO</t>
  </si>
  <si>
    <t>02ECB0022A</t>
  </si>
  <si>
    <t>COLEGIO DE BACHILLERES DE BAJA CALIFORNIA PLANTEL ROSARITO</t>
  </si>
  <si>
    <t>COLEGIO DE BACHILLERES DEL ESTADO DE BAJA CALIFORNIA PLANTEL ROSARITO</t>
  </si>
  <si>
    <t>ING. H+CTOR CONTRERAS ELIZONDO</t>
  </si>
  <si>
    <t>CONTRERAS</t>
  </si>
  <si>
    <t>ELIZONDO</t>
  </si>
  <si>
    <t>005</t>
  </si>
  <si>
    <t>PLAYAS DE ROSARITO</t>
  </si>
  <si>
    <t>CALLE JUAN JACOBO ROSSEAU SN  N┌MERO INTERIOR 0 , COLONIA MAGISTERIAL, CËDIGO POSTAL 22703, ENTRE CALLE ACACIAS, Y CALLE EUCALIPTOS, POSTERIOR NINGUNO CARRETERA ESC╔NICA TIJUANA ENSENADA</t>
  </si>
  <si>
    <t>0202730B</t>
  </si>
  <si>
    <t>02ECB0032H</t>
  </si>
  <si>
    <t>COLEGIO DE BACHILLERES DE BAJA CALIFORNIA PLANTEL PRIMER AYUNTAMIENTO PLAYAS DE ROSARITO</t>
  </si>
  <si>
    <t>COLEGIO DE BACHILLERES DEL ESTADO DE BAJA CALIFORNIA PLANTEL PRIMER AYUNTAMIENTO PLAYAS DE ROSARITO</t>
  </si>
  <si>
    <t>LIC. MARIO -VILA MEDRANO</t>
  </si>
  <si>
    <t>MARIO</t>
  </si>
  <si>
    <t>MEDRANO</t>
  </si>
  <si>
    <t>CALLE PLAN DE SAN LUIS SN  N┌MERO INTERIOR 0 , COLONIA REFORMA, CËDIGO POSTAL 22704, ENTRE PRIVADA NINGUNA, Y AVENIDA EMILIANO ZAPATA, POSTERIOR NINGUNO CARRETERA DE CUOTA A ENSENADA</t>
  </si>
  <si>
    <t>0202731C</t>
  </si>
  <si>
    <t>02PBH0090Z</t>
  </si>
  <si>
    <t>INSTITUTO J┴COME, PLANTEL ROSARITO</t>
  </si>
  <si>
    <t>INSTITUTO JACOME,   PLANTEL ROSARITO</t>
  </si>
  <si>
    <t>LIC. CARMEN RAMONA ENRIQUEZ HERRERA</t>
  </si>
  <si>
    <t>ENRIQUEZ</t>
  </si>
  <si>
    <t>BOULEVARD BENITO JU┴REZ N┌MERO EXTERIOR: 73  N┌MERO INTERIOR 0 , FRACCIONAMIENTO HACIENDA FLORESTA DEL MAR, CËDIGO POSTAL 22703, ENTRE CALLE GENERAL GUADALUPE VICTORIA, Y CALLE D┴TIL, POSTERIOR NINGUNO NINGUNO</t>
  </si>
  <si>
    <t>0202744A</t>
  </si>
  <si>
    <t>02PBH0122A</t>
  </si>
  <si>
    <t>INSTITUTO INDA</t>
  </si>
  <si>
    <t>MIGUEL ANGEL RUELAS SERRANO</t>
  </si>
  <si>
    <t>MIGUEL ANGEL</t>
  </si>
  <si>
    <t>RUELAS</t>
  </si>
  <si>
    <t>SERRANO</t>
  </si>
  <si>
    <t>CALLE ENCINO SN  N┌MERO INTERIOR 0 , COLONIA ROSARITO CENTRO, CËDIGO POSTAL 22700, ENTRE BOULEVARD BENITO JU┴REZ, Y CALLE MAR DEL NORTE, POSTERIOR CALLE ROBLE</t>
  </si>
  <si>
    <t>0202746C</t>
  </si>
  <si>
    <t>02PBH0139A</t>
  </si>
  <si>
    <t>INSTITUTO SANTILLANA DEL MAR, PREPARATORIA</t>
  </si>
  <si>
    <t>INSTITUTO BILING▄E SANTILLANA DEL MAR, PREPARATORIA</t>
  </si>
  <si>
    <t>MONICA SCHAUER VELA</t>
  </si>
  <si>
    <t>MARINO SAUL</t>
  </si>
  <si>
    <t>SHAWER</t>
  </si>
  <si>
    <t>BOULEVARD BENITO JU┴REZ N┌MERO EXTERIOR: 24  N┌MERO INTERIOR 0 , COLONIA LIENZO CHARRO, CËDIGO POSTAL 22703, ENTRE NINGUNO NINGUNO, Y PRIVADA MELCHOR O CAMPO, POSTERIOR CALLE CAMINO A PEMEX</t>
  </si>
  <si>
    <t>02PBH0155S</t>
  </si>
  <si>
    <t>PROLONGACI├?N 5 DE MAYO N┌MERO EXTERIOR: 100 B N┌MERO INTERIOR 0 , COLONIA CROSTHWAITE, CËDIGO POSTAL 22707, ENTRE CALLE PROFR ROBERTO BARRIOS, Y NINGUNO NINGUNO, POSTERIOR NINGUNO NINGUNO</t>
  </si>
  <si>
    <t>02PBH0156R</t>
  </si>
  <si>
    <t>AVENIDA 5 DE MAYO SN  N┌MERO INTERIOR 100 B, COLONIA CROSTHWAITE, CËDIGO POSTAL 22707, ENTRE CALLE PROFR ROBERTO BARRIOS, Y BOULEVARD BOULEVARD BENITO JU┴REZ, POSTERIOR NINGUNO NINGUNO</t>
  </si>
  <si>
    <t>02PBH0167X</t>
  </si>
  <si>
    <t>BACHILLERATO BAJA</t>
  </si>
  <si>
    <t>CARLOS FERNANDO ORTEGA</t>
  </si>
  <si>
    <t>CARLOS FERNANDO</t>
  </si>
  <si>
    <t>CALLE PILAR VALDIVIA GUERRERO N┌MERO EXTERIOR: 17  N┌MERO INTERIOR 0 , COLONIA ROSARITO CENTRO, CËDIGO POSTAL 22700, ENTRE CALLE L┴ZARO MORALES, Y CALLE MAURICIO LOAIZA D., POSTERIOR CALLE MANUEL P╔REZ Y┴ÐEZ</t>
  </si>
  <si>
    <t>02PBH0168W</t>
  </si>
  <si>
    <t>COLEGIO GABRIELA MISTRAL</t>
  </si>
  <si>
    <t>MARTHA LETICIA CASTILLO TORRES</t>
  </si>
  <si>
    <t>MARTHA LETICIA</t>
  </si>
  <si>
    <t>CASTILLO</t>
  </si>
  <si>
    <t>BOULEVARD BENITO JU┴REZ N┌MERO EXTERIOR: 1403  N┌MERO INTERIOR 0 , COLONIA ROSARITO CENTRO, CËDIGO POSTAL 22700, ENTRE CALLE PIÐA, Y CALLE ALTA TENSIËN, POSTERIOR NINGUNO NINGUNO</t>
  </si>
  <si>
    <t>02PBH3807W</t>
  </si>
  <si>
    <t>BACHILLERATO SIGLO XXI ROSARITO</t>
  </si>
  <si>
    <t>CHRISTIAN ABRAHAM GARCIA RUELAS</t>
  </si>
  <si>
    <t>ITZEL BERENICE</t>
  </si>
  <si>
    <t>BERNAL</t>
  </si>
  <si>
    <t>ZAMORA</t>
  </si>
  <si>
    <t>CALLE ARTICULO 27 N┌MERO EXTERIOR: 1006  N┌MERO INTERIOR 0 ,  SIN ASENTAMIENTO HUMANO, SIN CËDIGO POSTAL, ENTRE CALLE JOS╔ HAROS AGUILAR, Y CALLE COLIMA, POSTERIOR CALLE DISTRITO FEDERAL</t>
  </si>
  <si>
    <t>Playas de Rsosarito</t>
  </si>
  <si>
    <t>Total Bachillerato Gral.</t>
  </si>
  <si>
    <t>Nuevo Ingreso a 1º</t>
  </si>
  <si>
    <t>Matrícula</t>
  </si>
  <si>
    <t>Grupos</t>
  </si>
  <si>
    <t>CARRERA</t>
  </si>
  <si>
    <t>NOMBRECAR</t>
  </si>
  <si>
    <t>DEPNORMCAR</t>
  </si>
  <si>
    <t>DURACION</t>
  </si>
  <si>
    <t>ESTRUCTURA</t>
  </si>
  <si>
    <t>PLANEST</t>
  </si>
  <si>
    <t>02DCM0001V</t>
  </si>
  <si>
    <t>CENTRO DE ESTUDIOS TECNOLËGICOS DEL MAR NUM. 11</t>
  </si>
  <si>
    <t>CENTRO DE ESTUDIOS TECNOLOGICOS DEL MAR NO.11</t>
  </si>
  <si>
    <t>HECTOR RIVADENEIRA MARIN</t>
  </si>
  <si>
    <t>JOSE LUIS</t>
  </si>
  <si>
    <t>MANJARREZ</t>
  </si>
  <si>
    <t>DOMICILIO CONOCIDO  N┌MERO INTERIOR 0 , PUEBLO EL SAUZAL, CËDIGO POSTAL 22760, ENTRE NINGUNO NINGUNO, Y NINGUNO NINGUNO, POSTERIOR NINGUNO NINGUNO</t>
  </si>
  <si>
    <t>TM</t>
  </si>
  <si>
    <t>DIRECCIËN GENERAL DE EDUCACIËN EN CIENCIA Y TECNOLOG═A DEL MAR</t>
  </si>
  <si>
    <t>66</t>
  </si>
  <si>
    <t>BACHILLERATO TECNOLOGICO DEL MAR</t>
  </si>
  <si>
    <t>BACHILLERATO TECNICO</t>
  </si>
  <si>
    <t>351600002</t>
  </si>
  <si>
    <t>LABORATORISTA AMBIENTAL</t>
  </si>
  <si>
    <t>5</t>
  </si>
  <si>
    <t>SEMESTRES</t>
  </si>
  <si>
    <t>2013</t>
  </si>
  <si>
    <t>Activa</t>
  </si>
  <si>
    <t>352100002</t>
  </si>
  <si>
    <t>PRODUCCIËN INDUSTRIAL DE ALIMENTOS</t>
  </si>
  <si>
    <t>351300001</t>
  </si>
  <si>
    <t>ELECTRËNICA</t>
  </si>
  <si>
    <t>2011</t>
  </si>
  <si>
    <t>Inexistente</t>
  </si>
  <si>
    <t>333502001</t>
  </si>
  <si>
    <t>ADMINISTRACIËN DE RECURSOS HUMANOS</t>
  </si>
  <si>
    <t>300000000</t>
  </si>
  <si>
    <t>COMPONENTE B┴SICO INICIAL</t>
  </si>
  <si>
    <t>02DCT0201C</t>
  </si>
  <si>
    <t>CENTRO DE BACHILLERATO TECNOLËGICO INDUSTRIAL Y DE SERVICIOS NUM. 41</t>
  </si>
  <si>
    <t>CBTIS 41 "BELISARIO DOMINGUEZ</t>
  </si>
  <si>
    <t>LIDIA DEL CARMEN RAMIREZ TEJEDA</t>
  </si>
  <si>
    <t>LIDIA DEL CARMEN</t>
  </si>
  <si>
    <t>TEJEDA</t>
  </si>
  <si>
    <t>CALLE TECNOLËGICO SN  N┌MERO INTERIOR 0 , COLONIA EX-EJIDO CHAPULTEPEC, CËDIGO POSTAL 22785, ENTRE AVENIDA CARRETERA TRANSPENINSULAR Y /O REFORMA, Y AVENIDA CHAPULTEPEC, POSTERIOR NINGUNO NINGUNO</t>
  </si>
  <si>
    <t>TI</t>
  </si>
  <si>
    <t>DIRECCIËN GENERAL DE EDUCACIËN TECNOLËGICA INDUSTRIAL</t>
  </si>
  <si>
    <t>63</t>
  </si>
  <si>
    <t>BACHILLERATO TECNOLOGICO INDUSTRIAL Y DE SERVICIOS</t>
  </si>
  <si>
    <t>371400001</t>
  </si>
  <si>
    <t>LABORATORIO CL═NICO</t>
  </si>
  <si>
    <t>Latencia</t>
  </si>
  <si>
    <t>351700001</t>
  </si>
  <si>
    <t>SOPORTE Y MANTENIMIENTO DE EQUIPO DE CËMPUTO</t>
  </si>
  <si>
    <t>351500002</t>
  </si>
  <si>
    <t>MANTENIMIENTO AUTOMOTRIZ</t>
  </si>
  <si>
    <t>333400001</t>
  </si>
  <si>
    <t>2007</t>
  </si>
  <si>
    <t>344100003</t>
  </si>
  <si>
    <t>INFORM┴TICA</t>
  </si>
  <si>
    <t>02DCT0411H</t>
  </si>
  <si>
    <t>CENTRO DE ESTUDIOS TECNOLËGICOS INDUSTRIAL Y DE SERVICIOS NUM. 74</t>
  </si>
  <si>
    <t>CENTRO DE ESTUDIOS TECNOLËGICOS INDUSTRIAL Y DE SERVICIOS NO. 74</t>
  </si>
  <si>
    <t>IGNACIO GARCIA CORTEZ</t>
  </si>
  <si>
    <t>ING. IGNACIO</t>
  </si>
  <si>
    <t>CALLE 22 N┌MERO EXTERIOR: 319  N┌MERO INTERIOR 0 , COLONIA EX-EJIDO CHAPULTEPEC, CËDIGO POSTAL 22785, ENTRE AVENIDA JOS╔ MAR═A MORELOS Y PAVËN, Y AVENIDA HIDALGO OESTE, POSTERIOR NINGUNO NINGUNO</t>
  </si>
  <si>
    <t>0200002F</t>
  </si>
  <si>
    <t>333507006</t>
  </si>
  <si>
    <t>TURISMO</t>
  </si>
  <si>
    <t>333502004</t>
  </si>
  <si>
    <t>ADMINISTRACIËN</t>
  </si>
  <si>
    <t>2008</t>
  </si>
  <si>
    <t>351100002</t>
  </si>
  <si>
    <t>MANTENIMIENTO INDUSTRIAL</t>
  </si>
  <si>
    <t>351100016</t>
  </si>
  <si>
    <t>MANTENIMIENTO</t>
  </si>
  <si>
    <t>02DTA0146B</t>
  </si>
  <si>
    <t>CENTRO DE BACHILLERATO TECNOLËGICO AGROPECUARIO NUM. 146</t>
  </si>
  <si>
    <t>02XTA0002T</t>
  </si>
  <si>
    <t>M.V.Z. FRANCISCO JAVIER  SOTO  RUEDA</t>
  </si>
  <si>
    <t>M.V.Z. FRANCISCO JAVIER</t>
  </si>
  <si>
    <t>RUEDA</t>
  </si>
  <si>
    <t xml:space="preserve"> DOMICILIO CONOCIDO  N┌MERO INTERIOR 0 , PUEBLO CAMAL┌, CËDIGO POSTAL 22910, ENTRE NINGUNO NINGUNO, Y NINGUNO NINGUNO, POSTERIOR NINGUNO NINGUNO</t>
  </si>
  <si>
    <t>TA</t>
  </si>
  <si>
    <t>DIRECCIËN GENERAL DE EDUCACIËN TECNOLËGICA AGROPECUARIA</t>
  </si>
  <si>
    <t>64</t>
  </si>
  <si>
    <t>BACHILLERATO TECNOLOGICO AGROPECUARIO</t>
  </si>
  <si>
    <t>361100003</t>
  </si>
  <si>
    <t>AGROPECUARIO</t>
  </si>
  <si>
    <t>2012</t>
  </si>
  <si>
    <t>3</t>
  </si>
  <si>
    <t>AÐOS</t>
  </si>
  <si>
    <t>02DTA0198H</t>
  </si>
  <si>
    <t>CENTRO DE BACHILLERATO TECNOLËGICO AGROPECUARIO NUM. 198</t>
  </si>
  <si>
    <t>CENTRO DE BACHILLERATO TECNOLOGICO AGROPECUARIO 198</t>
  </si>
  <si>
    <t>ORACIO DELGADO SOTO</t>
  </si>
  <si>
    <t>ORACIO</t>
  </si>
  <si>
    <t>EJIDO NACIONALISTA DE S┴NCHEZ TABOADA</t>
  </si>
  <si>
    <t>DOMICILIO CONOCIDO  N┌MERO INTERIOR 0 , EJIDO NACIONALISTA, CËDIGO POSTAL 22790, ENTRE NINGUNO NINGUNO, Y NINGUNO NINGUNO, POSTERIOR NINGUNO NINGUNO</t>
  </si>
  <si>
    <t>0200341E</t>
  </si>
  <si>
    <t>6</t>
  </si>
  <si>
    <t>02ETC0004A</t>
  </si>
  <si>
    <t>COLEGIO DE ESTUDIOS CIENTIFICOS Y TECNOLËGICOS PLANTEL ENSENADA</t>
  </si>
  <si>
    <t>COLEGIO DE ESTUDIOS CIENTIFICOS Y TECNOLOGICOS PLANTEL ENSENADA</t>
  </si>
  <si>
    <t>ROMAN REYNOSO CERVANTES</t>
  </si>
  <si>
    <t>ROM┴N</t>
  </si>
  <si>
    <t>REYNOSO</t>
  </si>
  <si>
    <t>CALLE CANAL DE LA MANCHA SN  N┌MERO INTERIOR 0 , COLONIA POPULAR 89, CËDIGO POSTAL 22812, ENTRE NINGUNO NINGUNO, Y NINGUNO ARROYO, POSTERIOR NINGUNO NINGUNO</t>
  </si>
  <si>
    <t>0200473F</t>
  </si>
  <si>
    <t>341100001</t>
  </si>
  <si>
    <t>LABORATORISTA QU═MICO</t>
  </si>
  <si>
    <t>344100011</t>
  </si>
  <si>
    <t>PROGRAMADOR DE SOFTWARE</t>
  </si>
  <si>
    <t>02ETC0014H</t>
  </si>
  <si>
    <t>COLEGIO DE ESTUDIOS CIENTIFICOS Y TECNOLËGICOS PLANTEL SAN QUINTIN</t>
  </si>
  <si>
    <t>COLEGIO DE ESTUDIOS CIENT═FICOS Y TECNOLËGICOS PLANTEL SAN QUINT═N</t>
  </si>
  <si>
    <t>SAMUEL PAREDES PEðA</t>
  </si>
  <si>
    <t>SAMUEL</t>
  </si>
  <si>
    <t>PAREDES</t>
  </si>
  <si>
    <t>0133</t>
  </si>
  <si>
    <t>L┴ZARO C┴RDENAS</t>
  </si>
  <si>
    <t>AVENIDA EMILIANO ZAPATA SN  N┌MERO INTERIOR 0 , EJIDO LAZARO CARDENAS, CËDIGO POSTAL 22931, ENTRE NINGUNO NINGUNO, Y CALLE LICENCIADO GUSTAVO D═AZ ORDAZ, POSTERIOR CALLE CHONTAL</t>
  </si>
  <si>
    <t>02ETC0020S</t>
  </si>
  <si>
    <t>COLEGIO DE ESTUDIOS CIENTIFICOS Y TECNOLËGICOS PLANTEL LA PRESA</t>
  </si>
  <si>
    <t>COLEGIO DE ESTUDIOS CIENT═FICOS Y TECNOLËGICOS PLANTEL LA PRESA</t>
  </si>
  <si>
    <t>JESUS GOMEZ ESPINOZA</t>
  </si>
  <si>
    <t>JES┌S</t>
  </si>
  <si>
    <t>GËMEZ</t>
  </si>
  <si>
    <t>CALLE PIÐITAS SN  N┌MERO INTERIOR 0 , FRACCIONAMIENTO LOMAS DE LA PRESA, CËDIGO POSTAL 22813, ENTRE CALLE LA ENCANTADA, Y CALLE INFIERNILLO, POSTERIOR NINGUNO NINGUNO</t>
  </si>
  <si>
    <t>333502005</t>
  </si>
  <si>
    <t>PROCESOS DE GESTIËN ADMINISTRATIVA</t>
  </si>
  <si>
    <t>02PCT0012P</t>
  </si>
  <si>
    <t>LUIS MEJIA VELASCO</t>
  </si>
  <si>
    <t>MEJIA GUILLINS EUGENIO</t>
  </si>
  <si>
    <t>EUGENIO</t>
  </si>
  <si>
    <t>MEJ═A</t>
  </si>
  <si>
    <t>GUILLINS</t>
  </si>
  <si>
    <t>AVENIDA IGNACIO MANUEL ALTAMIRANO N┌MERO EXTERIOR: 77  N┌MERO INTERIOR 0 , COLONIA MAESTROS, CËDIGO POSTAL 22840, ENTRE AVENIDA M╔XICO, Y AVENIDA JUNIPERO SERRA Y/O JUSTO SIERRA, POSTERIOR CALLE CORAL</t>
  </si>
  <si>
    <t>0200248X</t>
  </si>
  <si>
    <t>344100009</t>
  </si>
  <si>
    <t>INFORM┴TICA ADMINISTRATIVA</t>
  </si>
  <si>
    <t>02PCT0042J</t>
  </si>
  <si>
    <t>BACHILLERATO TECNOLËGICO SISCOM</t>
  </si>
  <si>
    <t>BACHILLERATO TECNOLOGICO SISCOM</t>
  </si>
  <si>
    <t>LIC. VERONICA CECILIA SIERRA FUENTES</t>
  </si>
  <si>
    <t>AVENIDA BENITO JU┴REZ Y /O QUINTA SN  N┌MERO INTERIOR 0 , COLONIA ZONA CENTRO, CËDIGO POSTAL 22800, ENTRE AVENIDA GAST╔LUM, Y AVENIDA MIRAMAR, POSTERIOR CALLE SEXTA</t>
  </si>
  <si>
    <t>233507007</t>
  </si>
  <si>
    <t>DIRECCIËN GENERAL DEL COLEGIO Y ESTUDIOS CIENT═FICOS Y TECNOLËGICOS DEL ESTADO</t>
  </si>
  <si>
    <t>TRIMESTRES</t>
  </si>
  <si>
    <t>02PCT0044H</t>
  </si>
  <si>
    <t>INSTITUTO REAL SAN SEBASTIAN</t>
  </si>
  <si>
    <t>ROCIO LILIANA HERRERA LOPEZ</t>
  </si>
  <si>
    <t>MARCO ANTONIO OLEGARIO</t>
  </si>
  <si>
    <t>FREGOSO</t>
  </si>
  <si>
    <t>CALLE DE LOS LIRIOS SN  N┌MERO INTERIOR 0 , COLONIA VALLE VERDE, CËDIGO POSTAL 22839, ENTRE AVENIDA LOS OLIVOS, Y NINGUNO NINGUNO, POSTERIOR AVENIDA AZUCENA</t>
  </si>
  <si>
    <t>Total 001</t>
  </si>
  <si>
    <t>02DCT0018E</t>
  </si>
  <si>
    <t>CENTRO DE ESTUDIOS TECNOLËGICOS INDUSTRIAL Y DE SERVICIOS NUM. 18</t>
  </si>
  <si>
    <t>CENTRO DE ESTUDIOS TECNOLOGICOS INSDUSTRIAL Y DE SERVICIOS NO. 18</t>
  </si>
  <si>
    <t>JORGE DE LEON BARRERAS CASTRO</t>
  </si>
  <si>
    <t>JORGE DE LEON</t>
  </si>
  <si>
    <t>BARRERAS</t>
  </si>
  <si>
    <t>BOULEVARD L┴ZARO C┴RDENAS SN  N┌MERO INTERIOR 0 , COLONIA GRANJAS VIRREYES, CËDIGO POSTAL 21190, ENTRE CALLE YUGOSLAVIA, Y CALLE R═O PARAN┴, POSTERIOR NINGUNO NINGUNO</t>
  </si>
  <si>
    <t>2009</t>
  </si>
  <si>
    <t>02DCT0075W</t>
  </si>
  <si>
    <t>CENTRO DE ESTUDIOS TECNOLËGICOS INDUSTRIAL Y DE SERVICIOS NUM. 75</t>
  </si>
  <si>
    <t>CENTRO DE ESTUDIOS TECNOLOGICOS INDUSTRIAL Y DE SERVICIOS NUM. 75</t>
  </si>
  <si>
    <t>MARIA TERESA BANDA BANUELOS</t>
  </si>
  <si>
    <t>BELINDA</t>
  </si>
  <si>
    <t>CALLE PASEO DE LA LAGUNA SN  N┌MERO INTERIOR 0 , COLONIA MEXICALI II, CËDIGO POSTAL 21395, ENTRE AVENIDA R═O CHAMPOTËN SUR, Y AVENIDA R═O MOCTEZUMA SUR, POSTERIOR CALLE PASEO DEL R═O</t>
  </si>
  <si>
    <t>0200622C</t>
  </si>
  <si>
    <t>02DCT0082F</t>
  </si>
  <si>
    <t>CENTRO DE BACHILLERATO TECNOLËGICO INDUSTRIAL Y DE SERVICIOS NUM. 21</t>
  </si>
  <si>
    <t>CENTRO DE BACHILLERATO TECNOLOGICO INDUSTRIAL Y DE SERVICIOS NO. 21</t>
  </si>
  <si>
    <t>LETICIA ERENDIRA CAMPOS LOPEZ</t>
  </si>
  <si>
    <t>LETICIA ER╔NDIRA</t>
  </si>
  <si>
    <t>OCAMPO</t>
  </si>
  <si>
    <t>CALZADA CUAUHT╔MOC Y/O AVIACIËN SN  N┌MERO INTERIOR 0 , COLONIA SANTA MAR═A, CËDIGO POSTAL 21240, ENTRE CALLE R═O QUELITE, Y CALLE R═O ELOTA, POSTERIOR AVENIDA VASCO DE QUIROGA</t>
  </si>
  <si>
    <t>351100005</t>
  </si>
  <si>
    <t>MECATRËNICA</t>
  </si>
  <si>
    <t>02DCT0407V</t>
  </si>
  <si>
    <t>CENTRO DE BACHILLERATO TECNOLËGICO INDUSTRIAL Y DE SERVICIOS NUM. 140</t>
  </si>
  <si>
    <t>CENTRO DE BACHILLERATO TECNOLOGICO INDUSTRIAL Y DE SERVICIOS NO. 140</t>
  </si>
  <si>
    <t>SAUL H. CUEVAS GOMEZ</t>
  </si>
  <si>
    <t>ING. SAUL HORACIO</t>
  </si>
  <si>
    <t>CUEVAS</t>
  </si>
  <si>
    <t>GOMEZ</t>
  </si>
  <si>
    <t>CALLE CENTAURO DEL NORTE SN  N┌MERO INTERIOR 0 , FRACCIONAMIENTO VILLANOVA, CËDIGO POSTAL 21307, ENTRE AVENIDA FRANCISCO VILLA, Y AVENIDA LOS DORADOS DE VILLA, POSTERIOR CALLE URANIOS</t>
  </si>
  <si>
    <t>0200623D</t>
  </si>
  <si>
    <t>353200001</t>
  </si>
  <si>
    <t>CONSTRUCCIËN</t>
  </si>
  <si>
    <t>02DTA0041H</t>
  </si>
  <si>
    <t>CENTRO DE BACHILLERATO TECNOLËGICO AGROPECUARIO NUM. 41</t>
  </si>
  <si>
    <t>CENTRO DE BACHILLERATO TECNOLËGICO AGROPECUARIO NO. 41</t>
  </si>
  <si>
    <t>CONRADO YENISEI GUZMAN BECERRA</t>
  </si>
  <si>
    <t>CONRADO YENISEI</t>
  </si>
  <si>
    <t>0118</t>
  </si>
  <si>
    <t>COLONIA AGR═COLA BENITO JU┴REZ</t>
  </si>
  <si>
    <t>CARRETERA FEDERAL LIBRE 2 TRAMO MEXICALI SAN LUIS RIO COLORADO KILËMETRO 35+0 N┌MERO EXTERIOR  SN  N┌MERO INTERIOR 0 , EJIDO BENITO JU┴REZ, CËDIGO POSTAL 21900, ENTRE NINGUNO NINGUNO, Y NINGUNO NINGUNO, POSTERIOR NINGUNO NINGUNO</t>
  </si>
  <si>
    <t>0201171B</t>
  </si>
  <si>
    <t>02ETC0002C</t>
  </si>
  <si>
    <t>COLEGIO DE ESTUDIOS CIENTIFICOS Y TECNOLËGICOS PLANTEL XOCHIMILCO</t>
  </si>
  <si>
    <t>COLEGIO DE ESTUDIOS CIENT═FICOS Y TECNOLËGICOS PLANTEL XOCHIMILCO</t>
  </si>
  <si>
    <t>CARLOS ZAMORA SERRANO</t>
  </si>
  <si>
    <t>CALLE LAGUNA XOCHIMILCO SN  N┌MERO INTERIOR 0 , FRACCIONAMIENTO XOCHIMILCO, CËDIGO POSTAL 21380, ENTRE CALZADA LICENCIADO VICENTE LOMBARDO TOLEDANO, Y CALLE LAGUNA VIESCA, POSTERIOR CALLE IMPERIO DE BIZANCIO</t>
  </si>
  <si>
    <t>0200980B</t>
  </si>
  <si>
    <t>352000001</t>
  </si>
  <si>
    <t>PRODUCCIËN INDUSTRIAL</t>
  </si>
  <si>
    <t>02ETC0007Y</t>
  </si>
  <si>
    <t>COLEGIO DE ESTUDIOS CIENTIFICOS Y TECNOLËGICOS PLANTEL COMPUERTAS</t>
  </si>
  <si>
    <t>COLEGIO DE ESTUDIOS CIENTIFICOS Y TECNOLOGICOS PLANTEL COMPUERTAS</t>
  </si>
  <si>
    <t>RODOLFO RODRIGUEZ GUILLEN</t>
  </si>
  <si>
    <t>AVENIDA CLARIDAD SN  N┌MERO INTERIOR 0 , COLONIA COMPUERTAS, CËDIGO POSTAL 21218, ENTRE NINGUNO NINGUNO, Y NINGUNO NINGUNO, POSTERIOR NINGUNO NINGUNO</t>
  </si>
  <si>
    <t>0201162H</t>
  </si>
  <si>
    <t>02ETC0008X</t>
  </si>
  <si>
    <t>COLEGIO DE ESTUDIOS CIENTIFICOS Y TECNOLËGICOS PLANTEL LAS MISIONES</t>
  </si>
  <si>
    <t>COLEGIO DE ESTUDIOS CIENT═FICOS Y TECNOLËGICOS PLANTEL MISIONES</t>
  </si>
  <si>
    <t>ABRAHAM LIMON CAMPAðA</t>
  </si>
  <si>
    <t>SARA REBECA</t>
  </si>
  <si>
    <t>VILLAREAL</t>
  </si>
  <si>
    <t>SANTOSCOY</t>
  </si>
  <si>
    <t>CALLE CONTINENTE EUROPEO SN  N┌MERO INTERIOR 0 , FRACCIONAMIENTO VALLE DE LAS MISIONES, CËDIGO POSTAL 21138, ENTRE NINGUNO NINGUNO, Y AVENIDA ELLIOTH NORTE, POSTERIOR CALLE ARROYO CALAMAJUE</t>
  </si>
  <si>
    <t>02ETC0010L</t>
  </si>
  <si>
    <t>COLEGIO DE ESTUDIOS CIENTIFICOS Y TECNOLËGICOS PLANTEL VICENTE GUERRERO</t>
  </si>
  <si>
    <t>COLEGIO DE ESTUDIOS CIENT═FICOS Y TECNOLËGICOS PLANTEL VICENTE GUERRERO</t>
  </si>
  <si>
    <t>MARIA GUADALUPE MUðOZ PEREZ</t>
  </si>
  <si>
    <t>JOS╔</t>
  </si>
  <si>
    <t>KANAGUI</t>
  </si>
  <si>
    <t>0111</t>
  </si>
  <si>
    <t>VICENTE GUERRERO (ALGODONES)</t>
  </si>
  <si>
    <t>CALLE VALLE DEL SALADO SN  N┌MERO INTERIOR 0 , FRACCIONAMIENTO DEL VALLE, CËDIGO POSTAL 21970, ENTRE AVENIDA SIERRA LA TINAJA, Y NINGUNO NINGUNO, POSTERIOR CALLE VALLE DE M╔XICO</t>
  </si>
  <si>
    <t>02ETC0011K</t>
  </si>
  <si>
    <t>COLEGIO DE ESTUDIOS CIENTIFICOS Y TECNOLËGICOS PLANTEL SAN FELIPE</t>
  </si>
  <si>
    <t>COLEGIO DE ESTUDIOS CIENT═FICOS Y TECNOLËGICOS PLANTEL SAN FELIPE</t>
  </si>
  <si>
    <t>JUDITH IDANIA ESCARCEGA VALENZUELA</t>
  </si>
  <si>
    <t>JUDITH IDANIA</t>
  </si>
  <si>
    <t>ESC┴RCEGA</t>
  </si>
  <si>
    <t>CALLE MANZANILLO SN  N┌MERO INTERIOR 0 , PUEBLO SAN FELIPE, CËDIGO POSTAL 21850, ENTRE CALLE MAR NEGRO, Y CALLE MAR BLANCO, POSTERIOR NINGUNO NINGUNO</t>
  </si>
  <si>
    <t>02ETC0018D</t>
  </si>
  <si>
    <t>COLEGIO DE ESTUDIOS CIENTIFICOS Y TECNOLËGICOS PLANTEL BELLA VISTA</t>
  </si>
  <si>
    <t>COLEGIO DE ESTUDIOS CIENT═FICOS Y TECNOLËGICOS PLANTEL BELLA VISTA</t>
  </si>
  <si>
    <t>ALEJANDRO MUNGARRO JACINTO</t>
  </si>
  <si>
    <t>MUNGARRO</t>
  </si>
  <si>
    <t>JACINTO</t>
  </si>
  <si>
    <t>AVENIDA DE LA PAZ SN  N┌MERO INTERIOR 0 , COLONIA BELLAVISTA, CËDIGO POSTAL 21150, ENTRE AVENIDA NOGAL, Y AVENIDA DEL SALTO, POSTERIOR NINGUNO NINGUNO</t>
  </si>
  <si>
    <t>Terminado</t>
  </si>
  <si>
    <t>02ETC0022Q</t>
  </si>
  <si>
    <t>COLEGIO DE ESTUDIOS CIENTIFICOS Y TECNOLËGICOS PLANTEL LOS PINOS</t>
  </si>
  <si>
    <t>COLEGIO DE ESTUDIOS CIENT═FICOS Y TECNOLËGICOS PLANTEL LOS PINOS</t>
  </si>
  <si>
    <t>ARGENTINA LOPEZ BUENO</t>
  </si>
  <si>
    <t>ARGENTINA</t>
  </si>
  <si>
    <t>BUENO</t>
  </si>
  <si>
    <t>CALLE R═O MAYO N┌MERO EXTERIOR: 501  N┌MERO INTERIOR 0 , FRACCIONAMIENTO LOS PINOS, CËDIGO POSTAL 21230, ENTRE NINGUNO NINGUNO, Y AVENIDA DOCTOR LUIS MORA, POSTERIOR NINGUNO NINGUNO</t>
  </si>
  <si>
    <t>02ETC0023P</t>
  </si>
  <si>
    <t>COLEGIO DE ESTUDIOS CIENTIFICOS Y TECNOLËGICOS PLANTEL LOS PORTALES</t>
  </si>
  <si>
    <t>COLEGIO DE ESTUDIOS CIENT═FICOS Y TECNOLËGICOS PLANTEL LOS PORTALES</t>
  </si>
  <si>
    <t>FRANCISCO JAVIER CABANILLAS</t>
  </si>
  <si>
    <t>CABANILLAS</t>
  </si>
  <si>
    <t>GARC═A</t>
  </si>
  <si>
    <t>AVENIDA FUENTE DEL SOL SN  N┌MERO INTERIOR 0 , FRACCIONAMIENTO CASA DIGNA, CËDIGO POSTAL 21323, ENTRE PROLONGACI├?N HEROICO COLEGIO MILITAR, Y AVENIDA TENACIDAD, POSTERIOR AVENIDA DESICIËN</t>
  </si>
  <si>
    <t>02ETC0024O</t>
  </si>
  <si>
    <t>COLEGIO DE ESTUDIOS CIENTIFICOS Y TECNOLËGICOS PLANTEL CENTENARIO</t>
  </si>
  <si>
    <t>COLEGIO DE ESTUDIOS CIENT═FICOS Y TECNOLËGICOS PLANTEL CENTENARIO</t>
  </si>
  <si>
    <t>MARIA TERESA TRIGUEROS GARCIA</t>
  </si>
  <si>
    <t>MAR═A TERESA</t>
  </si>
  <si>
    <t>TRIGUEROS</t>
  </si>
  <si>
    <t>AVENIDA PRADO DEL REY SN  N┌MERO INTERIOR 0 , FRACCIONAMIENTO VILLA LOMAS ALTAS, CËDIGO POSTAL 21001, ENTRE AVENIDA CAVANDI, Y CALLE MIRABUENO, POSTERIOR NINGUNO NINGUNO</t>
  </si>
  <si>
    <t>02ETC0026M</t>
  </si>
  <si>
    <t>COLEGIO DE ESTUDIOS CIENTIFICOS Y TECNOLËGICOS PLANTEL EJIDO PUEBLA</t>
  </si>
  <si>
    <t>COLEGIO DE ESTUDIOS CIENT═FICOS Y TECNOLËGICOS PLANTEL EJIDO PUEBLA</t>
  </si>
  <si>
    <t>AGLAEL CHAN SANCHEZ</t>
  </si>
  <si>
    <t>CARO</t>
  </si>
  <si>
    <t>ESPINO</t>
  </si>
  <si>
    <t>AVENIDA AMIXTL┴N SN  N┌MERO INTERIOR 0 , FRACCIONAMIENTO PARAJES DE PUEBLA, CËDIGO POSTAL 21395, ENTRE NINGUNO NINGUNO, Y NINGUNO NINGUNO, POSTERIOR NINGUNO NINGUNO</t>
  </si>
  <si>
    <t>02ETC0027L</t>
  </si>
  <si>
    <t>COLEGIO DE ESTUDIOS CIENTIFICOS Y TECNOLËGICOS PLANTEL GPE. VICTORIA</t>
  </si>
  <si>
    <t>COLEGIO DE ESTUDIOS CIENT═FICOS Y TECNOLËGICOS PLANTEL GPE. VICTORIA</t>
  </si>
  <si>
    <t>LORENA MORENO RAMIREZ</t>
  </si>
  <si>
    <t>LINA</t>
  </si>
  <si>
    <t>ESCARPITA</t>
  </si>
  <si>
    <t>CALLE SEXTA SN  N┌MERO INTERIOR 0 , EJIDO GUADALUPE VICTORIA, CËDIGO POSTAL 21720, ENTRE AVENIDA 18 DE ABRIL, Y AVENIDA 29 DE SEPTIEMBRE, POSTERIOR CALLE OCTAVA</t>
  </si>
  <si>
    <t>02PCT0024U</t>
  </si>
  <si>
    <t>BACHILLERATO BIVALENTE ESAC</t>
  </si>
  <si>
    <t>GLORIA AMALIA AVILA LEAL</t>
  </si>
  <si>
    <t>GLORIA AMALIA</t>
  </si>
  <si>
    <t>AVENIDA MINEROS SN  N┌MERO INTERIOR 0 , COLONIA INDUSTRIAL, CËDIGO POSTAL 21010, ENTRE CALLE F, Y CALLE G, POSTERIOR AVENIDA MEC┴NICOS</t>
  </si>
  <si>
    <t>0201012H</t>
  </si>
  <si>
    <t>02PCT0026S</t>
  </si>
  <si>
    <t>BACHILLERATO METROPOLITANO SOCIEDAD CIVIL</t>
  </si>
  <si>
    <t>BACHILLERATO METROPOLITANO</t>
  </si>
  <si>
    <t>CRISTOBAL ALBERTO ARO</t>
  </si>
  <si>
    <t>LEONARDO XAVIER</t>
  </si>
  <si>
    <t>CALLE B N┌MERO EXTERIOR: 313  N┌MERO INTERIOR 0 , COLONIA PRIMERA SECCION, CËDIGO POSTAL 21100, ENTRE NINGUNO NINGUNO, Y NINGUNO NINGUNO, POSTERIOR NINGUNO NINGUNO</t>
  </si>
  <si>
    <t>02PCT0031D</t>
  </si>
  <si>
    <t>CENTRO DE BACHILLERATO CIENTIFICO Y T╔CNICO</t>
  </si>
  <si>
    <t>CENTRO DE BACHILLERATO CIENT═FICO Y T╔CNICO</t>
  </si>
  <si>
    <t>MERIN MARTINEZ AURORA</t>
  </si>
  <si>
    <t>MERIN</t>
  </si>
  <si>
    <t>CALZADA CUAUHT╔MOC Y/O CALZADA AVIACIËN N┌MERO EXTERIOR: 987  N┌MERO INTERIOR 0 , COLONIA CUAUHT╔MOC NORTE, CËDIGO POSTAL 21200, ENTRE CALLE R═O SAN LORENZO, Y CALLE R═O CULIAC┴N, POSTERIOR AVENIDA REP┌BLICA DE URUGUAY</t>
  </si>
  <si>
    <t>0201013X</t>
  </si>
  <si>
    <t>02PCT0041K</t>
  </si>
  <si>
    <t>TBC PREPARATORIA</t>
  </si>
  <si>
    <t>RODOLFO DELGADO ZAPICO</t>
  </si>
  <si>
    <t>ZAPICO</t>
  </si>
  <si>
    <t>CALZADA CETYS N┌MERO EXTERIOR: 490  N┌MERO INTERIOR 0 , COLONIA RIVERA, CËDIGO POSTAL 21259, ENTRE BOULEVARD VENUSTIANO CARRANZA, Y CALZADA MANUEL GËMEZ MOR═N Y/O PERIF╔RICO ORIENTE, POSTERIOR NINGUNO NINGUNO</t>
  </si>
  <si>
    <t>0201015K</t>
  </si>
  <si>
    <t>02PCT0043I</t>
  </si>
  <si>
    <t>INSTITUTO DE ENSEðANZA MEDIA SUPERIOR SIGLO XXI PLANTEL MEXICALI</t>
  </si>
  <si>
    <t>INSTITUTO DE ENSEÐANZA MEDIA SUPERIOR SIGLO XXI PLANTEL MEXICALI</t>
  </si>
  <si>
    <t>ROSA ELVIRA HENRIQUEZ GARCIA</t>
  </si>
  <si>
    <t>ROSA ELVIRA</t>
  </si>
  <si>
    <t>HENRIQUEZ</t>
  </si>
  <si>
    <t>CALZADA CUAUHT╔MOC Y/O CALZADA AVIACIËN N┌MERO EXTERIOR: 801  N┌MERO INTERIOR 0 , COLONIA PROHOGAR, CËDIGO POSTAL 21240, ENTRE CALLE R═O MOCORITO, Y CALLE R═O CULIAC┴N, POSTERIOR AVENIDA REP┌BLICA DE URUGUAY</t>
  </si>
  <si>
    <t>344100006</t>
  </si>
  <si>
    <t>COMPUTACIËN</t>
  </si>
  <si>
    <t>Total 002</t>
  </si>
  <si>
    <t>02DCT0410I</t>
  </si>
  <si>
    <t>CENTRO DE ESTUDIOS TECNOLËGICOS INDUSTRIAL Y DE SERVICIOS NUM. 25</t>
  </si>
  <si>
    <t>CENTRO DE ESTUDIOS TECNOLOGICOS INDUSTRIAL Y DE SERVICIOS NO. 025</t>
  </si>
  <si>
    <t>GUADALUPE RAMOS MEJIA</t>
  </si>
  <si>
    <t>GUADALUPE</t>
  </si>
  <si>
    <t>MEJIA</t>
  </si>
  <si>
    <t>CALLE DEL T╔CNICO PROFESIONAL SN  N┌MERO INTERIOR 0 , COLONIA ALBERTO ALDRETE, CËDIGO POSTAL 21430, ENTRE NINGUNO NINGUNO, Y CALLE JOS╔ MAR═A MORELOS Y PAVËN, POSTERIOR NINGUNO NINGUNO</t>
  </si>
  <si>
    <t>0201513B</t>
  </si>
  <si>
    <t>02ETC0013I</t>
  </si>
  <si>
    <t>COLEGIO DE ESTUDIOS CIENTIFICOS Y TECNOLËGICOS PLANTEL TECATE</t>
  </si>
  <si>
    <t>COLEGIO DE ESTUDIOS CIENT═FICOS Y TECNOLËGICOS PLANTEL TECATE</t>
  </si>
  <si>
    <t>GUADALUPE CASTRO VALENZUELA</t>
  </si>
  <si>
    <t>DAVID</t>
  </si>
  <si>
    <t>HERN┴NDEZ</t>
  </si>
  <si>
    <t>MART═NEZ</t>
  </si>
  <si>
    <t>CALLE CUITL┴HUAC SN  N┌MERO INTERIOR 0 , COLONIA CUAUHT╔MOC, CËDIGO POSTAL 21470, ENTRE CALLE POPOTLA, Y CALLE PASEO DE LAS ┴GUILAS ESTE, POSTERIOR CALLE PASEO DE LAS ┴GUILAS ESTE</t>
  </si>
  <si>
    <t>Total 003</t>
  </si>
  <si>
    <t>02DCT0058F</t>
  </si>
  <si>
    <t>CENTRO DE ESTUDIOS TECNOLËGICOS INDUSTRIAL Y DE SERVICIOS NUM. 58</t>
  </si>
  <si>
    <t>CENTRO DE ESTUDIOS TECNOLOGICOS INDUSTRIAL Y DE SERVICIOS NUM. 58</t>
  </si>
  <si>
    <t>JORGE HERNANDEZ N+ðEZ</t>
  </si>
  <si>
    <t>FELIPE DE JES┌S</t>
  </si>
  <si>
    <t>OROZCO</t>
  </si>
  <si>
    <t>AVENIDA SEGUNDO EJE ORIENTE SN  N┌MERO INTERIOR 0 , COLONIA MESA DE OTAY, CËDIGO POSTAL 22430, ENTRE AVENIDA LICENCIADO JOS╔ LËPEZ PORTILLO ORIENTE, Y AVENIDA ALFONSO VIDAL PLANAS, POSTERIOR AVENIDA ALEJANDRO HUMBOLDT</t>
  </si>
  <si>
    <t>0201652F</t>
  </si>
  <si>
    <t>02DCT0237R</t>
  </si>
  <si>
    <t>CENTRO DE BACHILLERATO TECNOLËGICO INDUSTRIAL Y DE SERVICIOS NUM. 237</t>
  </si>
  <si>
    <t>CENTRO DE BACHILLERATO TECNOLOGICO INDUSTRIAL Y DE SERVICIOS NO.237</t>
  </si>
  <si>
    <t>JAIME CHAVIRA CRUZ</t>
  </si>
  <si>
    <t>JAIME ARMANDO</t>
  </si>
  <si>
    <t>CHAVIRA</t>
  </si>
  <si>
    <t>CRUZ</t>
  </si>
  <si>
    <t>CALLE CAMINO A MITLA SN  N┌MERO INTERIOR 0 , COLONIA MARIANO MATAMOROS (CENTRO), CËDIGO POSTAL 22234, ENTRE CALLE LAUREL, Y CALLE RUTA VICENTE GUERRERO, POSTERIOR CALLE CHICHIMECAS</t>
  </si>
  <si>
    <t>0201653G</t>
  </si>
  <si>
    <t>02DCT0277S</t>
  </si>
  <si>
    <t>CENTRO DE BACHILLERATO TECNOLËGICO INDUSTRIAL Y DE SERVICIOS NO. 277</t>
  </si>
  <si>
    <t>MAR═A CONCEPCIËN</t>
  </si>
  <si>
    <t>AMEZQUITA</t>
  </si>
  <si>
    <t>RUBIO</t>
  </si>
  <si>
    <t>CALLE DE LAS PALMAS SN  N┌MERO INTERIOR 0 ,  SIN ASENTAMIENTO HUMANO, SIN CËDIGO POSTAL, ENTRE CALLE DE LAS PALMAS, Y NINGUNO NINGUNO, POSTERIOR NINGUNO NINGUNO</t>
  </si>
  <si>
    <t>02DCT0278R</t>
  </si>
  <si>
    <t>CENTRO DE BACHILLERATO TECNOLËGICO INDUSTRIAL Y DE SERVICIOS NO.278</t>
  </si>
  <si>
    <t>CENTRO DE BACHILLERATO TECNOLOGICO INDUSTRIAL Y DE SERVICIOS 278</t>
  </si>
  <si>
    <t>AGUSTIN GERARDO MARTINEZ VALENCIA</t>
  </si>
  <si>
    <t>AGUSTIN GERARDO</t>
  </si>
  <si>
    <t>VALENCIA</t>
  </si>
  <si>
    <t>CALLE CAMINO VECINAL N┌MERO EXTERIOR: 10511  N┌MERO INTERIOR 0 , FRACCIONAMIENTO VILLA RESIDENCIAL SANTA FE 2A SECCIËN, CËDIGO POSTAL 22667, ENTRE NINGUNO NINGUNO, Y NINGUNO NINGUNO, POSTERIOR NINGUNO NINGUNO</t>
  </si>
  <si>
    <t>02DCT0406W</t>
  </si>
  <si>
    <t>CENTRO DE BACHILLERATO TECNOLËGICO INDUSTRIAL Y DE SERVICIOS NUM. 116</t>
  </si>
  <si>
    <t>CENTRO DE BACHILLERATO TECNOLOGICO INDUSTRIAL Y DE SERVICIOS NO. 116</t>
  </si>
  <si>
    <t>ARACELI AMADOR BARRAGAN</t>
  </si>
  <si>
    <t>AIDA ARACELI</t>
  </si>
  <si>
    <t>AMADOR</t>
  </si>
  <si>
    <t>AVENIDA ALEJANDRO HUMBOLDT SN  N┌MERO INTERIOR 0 , NINGUNO TECNOLËGICO, CËDIGO POSTAL 22454, ENTRE AVENIDA ALFONSO VIDAL PLANAS, Y AVENIDA LICENCIADO JOS╔ LËPEZ PORTILLO ORIENTE, POSTERIOR AVENIDA SEGUNDO EJE ORIENTE</t>
  </si>
  <si>
    <t>0201654H</t>
  </si>
  <si>
    <t>02DCT0408U</t>
  </si>
  <si>
    <t>CENTRO DE BACHILLERATO TECNOLËGICO INDUSTRIAL Y DE SERVICIOS NUM. 146</t>
  </si>
  <si>
    <t>CENTRO DE BACHILLERATO TECNOLOGICO, INDUSTRIAL Y DE SERVICIOS NO. 146</t>
  </si>
  <si>
    <t>RAFAEL MONTENEGRO ESPINOZA</t>
  </si>
  <si>
    <t>JULIO CESAR</t>
  </si>
  <si>
    <t>ESCALANTE</t>
  </si>
  <si>
    <t>AVENIDA PARQUE BAJA CALIFORNIA NORTE N┌MERO EXTERIOR: 751  N┌MERO INTERIOR 0 , COLONIA PLAYAS DE TIJUANA, CËDIGO POSTAL 22005, ENTRE AVENIDA PASEO PEDREGAL, Y AVENIDA PASEO PEDREGAL, POSTERIOR AVENIDA BAJA CALIFORNIA SUR</t>
  </si>
  <si>
    <t>0201655X</t>
  </si>
  <si>
    <t>02DCT0409T</t>
  </si>
  <si>
    <t>CENTRO DE BACHILLERATO TECNOLËGICO INDUSTRIAL Y DE SERVICIOS NUM. 155</t>
  </si>
  <si>
    <t>CENTRO DE BACHILLERATO TECNOLËGICO INDUSTRIAL Y DE SERVICIOS NO. 155</t>
  </si>
  <si>
    <t>JULIO VALENZUELA ESCALANTE</t>
  </si>
  <si>
    <t>VICTOR MANUEL</t>
  </si>
  <si>
    <t>CALLE TOPACIO SN  N┌MERO INTERIOR 0 , NINGUNO JARDINESDEL RUB═, CËDIGO POSTAL 22637, ENTRE CALLE MANEADERO, Y CALLE ROSARIO, POSTERIOR AVENIDA SAN QUINT═N</t>
  </si>
  <si>
    <t>0201656J</t>
  </si>
  <si>
    <t>02DCT0412G</t>
  </si>
  <si>
    <t>CENTRO DE ESTUDIOS TECNOLËGICOS INDUSTRIAL Y DE SERVICIOS NUM. 156</t>
  </si>
  <si>
    <t>CENTRO DE ESTUDIOS TECNOLËGICOS INDUSTRIAL Y DE SERVICIOS NO. 156</t>
  </si>
  <si>
    <t>ENRIQUE MORA RUIZ</t>
  </si>
  <si>
    <t>Q.F.B ENRIQUE</t>
  </si>
  <si>
    <t>MORA</t>
  </si>
  <si>
    <t>AVENIDA ALEJANDRO HUMBOLDT SN  N┌MERO INTERIOR 0 , COLONIA MESA DE OTAY, CËDIGO POSTAL 22430, ENTRE AVENIDA ALEJANDRO HUMBOLDT, Y BOULEVARD INDUSTRIAL, POSTERIOR CALLE AZTECAS</t>
  </si>
  <si>
    <t>0201657K</t>
  </si>
  <si>
    <t>02ETC0001D</t>
  </si>
  <si>
    <t>COLEGIO DE ESTUDIOS CIENTIFICOS Y TECNOLËGICOS PLANTEL EL PACIFICO</t>
  </si>
  <si>
    <t>COLEGIO DE ESTUDIOS CIENT═FICOS Y TECNOLËGICOS PLANTEL EL PAC═FICO</t>
  </si>
  <si>
    <t>MONICA OLIVIA GARCIA BRUNN</t>
  </si>
  <si>
    <t>H╔CTOR RAFAEL</t>
  </si>
  <si>
    <t>BARBA</t>
  </si>
  <si>
    <t>CALLE PANAMERICANA SN  N┌MERO INTERIOR 0 , COLONIA PANAMERICANO, CËDIGO POSTAL 22647, ENTRE CALLE G╔MINIS, Y CALLE BELICE, POSTERIOR CALLE COSTA RICA</t>
  </si>
  <si>
    <t>0202096A</t>
  </si>
  <si>
    <t>02ETC0003B</t>
  </si>
  <si>
    <t>COLEGIO DE ESTUDIOS CIENTIFICOS Y TECNOLËGICOS PLANTEL EL FLORIDO</t>
  </si>
  <si>
    <t>COLEGIO DE ESTUDIOS CIENTIFICOS Y TECNOLOGICOS PLANTEL EL FLORIDO</t>
  </si>
  <si>
    <t>MARTHA XOCHITL LOPEZ FELIX</t>
  </si>
  <si>
    <t>ROBERTO GERËNIMO</t>
  </si>
  <si>
    <t>GONZ┴LEZ</t>
  </si>
  <si>
    <t>0298</t>
  </si>
  <si>
    <t>EL FLORIDO</t>
  </si>
  <si>
    <t>BOULEVARD REFUGIO Y/O FRESA SN  N┌MERO INTERIOR 0 , COLONIA CAÐADAS DEL FLORIDO, CËDIGO POSTAL 22245, ENTRE NINGUNO NINGUNO, Y CALLE ABEJORRO, POSTERIOR NINGUNO NINGUNO</t>
  </si>
  <si>
    <t>0202650K</t>
  </si>
  <si>
    <t>02ETC0005Z</t>
  </si>
  <si>
    <t>COLEGIO DE ESTUDIOS CIENTIFICOS Y TECNOLËGICOS PLANTEL VILLA  DEL SOL</t>
  </si>
  <si>
    <t>COLEGIO DE ESTUDIOS CIENT═FICOS Y TECNOLËGICOS PLANTEL VILLA  DEL SOL</t>
  </si>
  <si>
    <t>AMELIA VELEZ MARQUEZ</t>
  </si>
  <si>
    <t>AMELIA</t>
  </si>
  <si>
    <t>PRIVADA COZUMEL SN  N┌MERO INTERIOR 0 , VILLA DELSOL II, CËDIGO POSTAL 22205, ENTRE CALLE ESPADANA, Y CALLE CASTELLO BLANCO, POSTERIOR AVENIDA ARANJUEZ</t>
  </si>
  <si>
    <t>0202097B</t>
  </si>
  <si>
    <t>02ETC0006Z</t>
  </si>
  <si>
    <t>COLEGIO DE ESTUDIOS CIENTIFICOS Y TECNOLËGICOS PLANTEL ZONA RIO</t>
  </si>
  <si>
    <t>COLEGIO DE ESTUDIOS CIENT═FICOS Y TECNOLOGICOS PLANTEL ZONA RIO</t>
  </si>
  <si>
    <t>RIGOBERTO GONZALEZ RAMOS</t>
  </si>
  <si>
    <t>JORGE HERNESTO</t>
  </si>
  <si>
    <t>BOULEVARD PASEO DEL R═O SN  N┌MERO INTERIOR 0 , NINGUNO INFONAVITPATRIMONIO, CËDIGO POSTAL 22476, ENTRE CALLE CAMINO VECINAL, Y AVENIDA MANUEL J CLOUTHIER, POSTERIOR BOULEVARD DE LOS INSURGENTES</t>
  </si>
  <si>
    <t>0202098C</t>
  </si>
  <si>
    <t>02ETC0009W</t>
  </si>
  <si>
    <t>COLEGIO DE ESTUDIOS CIENTIFICOS Y TECNOLËGICOS PLANTEL EL NIðO</t>
  </si>
  <si>
    <t>COLEGIO DE ESTUDIOS CIENT═FICOS Y TECNOLËGICOS PLANTEL EL NIÐO</t>
  </si>
  <si>
    <t>JUAN ALCIBIA MARTINEZ</t>
  </si>
  <si>
    <t>JES┌S EFRA═N</t>
  </si>
  <si>
    <t>SARABIA</t>
  </si>
  <si>
    <t>CALLE H CUERPO DE BOMBEROS SN  N┌MERO INTERIOR 0 , COLONIA EL NIÐO, CËDIGO POSTAL 22330, ENTRE CALLE DE LA NINA, Y CALLE H CUERPO DE BOMBEROS, POSTERIOR CALLE VALLE DE SANTA MAR═A</t>
  </si>
  <si>
    <t>02ETC0015G</t>
  </si>
  <si>
    <t>COLEGIO DE ESTUDIOS CIENTIFICOS Y TECNOLËGICOS PLANTEL CACHANILLA</t>
  </si>
  <si>
    <t>COLEGIO DE ESTUDIOS CIENT═FICOS Y TECNOLËGICOS PLANTEL CACHANILLA</t>
  </si>
  <si>
    <t>BERTHA ALICIA SANDOVAL FRANCO</t>
  </si>
  <si>
    <t>MAR═A DE LOS ANGELES</t>
  </si>
  <si>
    <t>CALLE LUIS G. URBINA SN  N┌MERO INTERIOR 0 , COLONIA REFORMA, CËDIGO POSTAL 22183, ENTRE CALLE ┴LVARO G┴LVEZ, Y CALLE EMILIO RABAZA, POSTERIOR NINGUNO NINGUNO</t>
  </si>
  <si>
    <t>02ETC0017E</t>
  </si>
  <si>
    <t>COLEGIO DE ESTUDIOS CIENTIFICOS Y TECNOLËGICOS PLANTEL LAS AGUILAS</t>
  </si>
  <si>
    <t>COLEGIO DE ESTUDIOS CIENT═FICOS Y TECNOLËGICOS PLANTEL LAS AGUILAS</t>
  </si>
  <si>
    <t>MARIA DE LOS ANGELES MARTINEZ VILLEGAS</t>
  </si>
  <si>
    <t>H╔CTOR NO╔</t>
  </si>
  <si>
    <t>CEJA</t>
  </si>
  <si>
    <t>CALLE D SN  N┌MERO INTERIOR 0 , COLONIA GRANJAS FAMILIARES UNIDAS	, CËDIGO POSTAL 22476, ENTRE CALLE ┴RBOL DEL TRUENO, Y CALLE PUEBLA, POSTERIOR CALLE E</t>
  </si>
  <si>
    <t>02ETC0019C</t>
  </si>
  <si>
    <t>COLEGIO DE ESTUDIOS CIENTIFICOS Y TECNOLËGICOS PLANTEL ALTIPLANO</t>
  </si>
  <si>
    <t>COLEGIO DE ESTUDIOS CIENT═FICOS Y TECNOLËGICOS PLANTEL ALTIPLANO</t>
  </si>
  <si>
    <t>BENITO CHAGOYA MORTERA</t>
  </si>
  <si>
    <t>BENITO ANDR╔S</t>
  </si>
  <si>
    <t>CHAGOYA</t>
  </si>
  <si>
    <t>CALLE NATURALEZA SN  N┌MERO INTERIOR 0 , COLONIA ALTIPLANO, CËDIGO POSTAL 22204, ENTRE CALLE GABINO HERN┴NDEZ, Y AVENIDA ALTIPLANO, POSTERIOR CALLE ECOLOGISTA</t>
  </si>
  <si>
    <t>02ETC0021R</t>
  </si>
  <si>
    <t>COLEGIO DE ESTUDIOS CIENTIFICOS Y TECNOLËGICOS PLANTEL PLAYAS DE TJN</t>
  </si>
  <si>
    <t>COLEGIO DE ESTUDIOS CIENT═FICOS Y TECNOLËGICOS PLANTEL PLAYAS DE TIJUANA</t>
  </si>
  <si>
    <t>EFRAIN CASTILLO SARABIA</t>
  </si>
  <si>
    <t>JOEL</t>
  </si>
  <si>
    <t>CHACËN</t>
  </si>
  <si>
    <t>AVENIDA PASEO PLAYAS DE TIJUANA N┌MERO EXTERIOR: 271  N┌MERO INTERIOR 0 , COLONIA PLAYAS DE TIJUANA, CËDIGO POSTAL 22500, ENTRE CALLE CANTERA, Y CALLE DEL LAGO, POSTERIOR PRIVADA CR┴TER</t>
  </si>
  <si>
    <t>02ETC0025N</t>
  </si>
  <si>
    <t>COLEGIO DE ESTUDIOS CIENTIFICOS Y TECNOLËGICOS PLANTEL LAZARO CARDENAS</t>
  </si>
  <si>
    <t>COLEGIO DE ESTUDIOS CIENT═FICOS Y TECNOLËGICOS PLANTEL L┴ZARO C┴RDENAS</t>
  </si>
  <si>
    <t>BEATRIZ MEJIA HILERIO</t>
  </si>
  <si>
    <t>NORMA</t>
  </si>
  <si>
    <t>ALTAMIRANO</t>
  </si>
  <si>
    <t>DOMICILIO CONOCIDO  N┌MERO INTERIOR 0 , COLONIA PLAYAS DE TIJUANA SECCION JARDINES, CËDIGO POSTAL 22505, ENTRE NINGUNO NINGUNO, Y NINGUNO NINGUNO, POSTERIOR NINGUNO NINGUNO</t>
  </si>
  <si>
    <t>02ETC0028K</t>
  </si>
  <si>
    <t>COLEGIO DE ESTUDIOS CIENT═FICOS Y TECNOLËGICOS PLANTEL URBI VILLAS</t>
  </si>
  <si>
    <t>MAR═A GUADALUPE LËPEZ MEZA</t>
  </si>
  <si>
    <t>ALBOR</t>
  </si>
  <si>
    <t>AVENIDA PASEO DE LOS VOLCANES N┌MERO EXTERIOR: 12362  N┌MERO INTERIOR 0 , FRACCIONAMIENTO URBIVILLA DEL PRADO II SECCIËN, CËDIGO POSTAL 22170, ENTRE NINGUNO NINGUNO, Y NINGUNO NINGUNO, POSTERIOR NINGUNO NINGUNO</t>
  </si>
  <si>
    <t>02PCT0008C</t>
  </si>
  <si>
    <t>COLEGIO IGNACIO MANUEL ALTAMIRANO</t>
  </si>
  <si>
    <t>PABLO ANTONIO JOHNSON ABARCA</t>
  </si>
  <si>
    <t>PABLO ANTONIO</t>
  </si>
  <si>
    <t>JOHNSON</t>
  </si>
  <si>
    <t>ABARCA</t>
  </si>
  <si>
    <t>BOULEVARD GUSTAVO D═AZ ORDAZ SN  N┌MERO INTERIOR 0 , COLONIA LAS BRISAS, CËDIGO POSTAL 22115, ENTRE CALLEJ├?N CH┴VEZ, Y PRIVADA LAS LOMAS, POSTERIOR CALLE TONAL┴</t>
  </si>
  <si>
    <t>0202199G</t>
  </si>
  <si>
    <t>331500001</t>
  </si>
  <si>
    <t>TRABAJO SOCIAL</t>
  </si>
  <si>
    <t>02PCT0009B</t>
  </si>
  <si>
    <t>UNIVERSIDAD DE LAS CALIFORNIAS</t>
  </si>
  <si>
    <t>ANTONIO CARRILLO RODRIGUEZ</t>
  </si>
  <si>
    <t>MARCO ANTONIO</t>
  </si>
  <si>
    <t>FRIAS</t>
  </si>
  <si>
    <t>RIBA</t>
  </si>
  <si>
    <t>PRIVADA F╔LIX  GËMEZ N┌MERO EXTERIOR: 312  N┌MERO INTERIOR 0 , COLONIA LOPEZ LUCIO, CËDIGO POSTAL 22106, ENTRE CALLE SANTA ANITA, Y CALLE EMMA, POSTERIOR CALLE DE LA LUZ</t>
  </si>
  <si>
    <t>0202200B</t>
  </si>
  <si>
    <t>02PCT0011Q</t>
  </si>
  <si>
    <t>INSTITUTO RADIOLOGICO DEL NOROESTE</t>
  </si>
  <si>
    <t>CALLEROS MANCERA JOSE LUIS</t>
  </si>
  <si>
    <t>DIONISIA MARTHA</t>
  </si>
  <si>
    <t>MIGUELES</t>
  </si>
  <si>
    <t>AYALA</t>
  </si>
  <si>
    <t>CALLE DEL CANAL N┌MERO EXTERIOR: 4632  N┌MERO INTERIOR 0 , COLONIA LA ESMERALDA, CËDIGO POSTAL 22117, ENTRE BOULEVARD GUSTAVO D═AZ ORDAZ, Y CALLE DEL CANAL, POSTERIOR CALLE FUENTE DEL PRADO</t>
  </si>
  <si>
    <t>0202201C</t>
  </si>
  <si>
    <t>02PCT0013O</t>
  </si>
  <si>
    <t>CENTRO INTEGRAL DE DISEðO</t>
  </si>
  <si>
    <t>CENTRO INTEGRAL DE DISEÐO</t>
  </si>
  <si>
    <t>ARMANDO FAVELA OTAðEZ</t>
  </si>
  <si>
    <t>ARMANDO</t>
  </si>
  <si>
    <t>FAVELA</t>
  </si>
  <si>
    <t>OTAÐEZ</t>
  </si>
  <si>
    <t>BOULEVARD AGUA CALIENTE N┌MERO EXTERIOR: 9073  N┌MERO INTERIOR 0 , FRACCIONAMIENTO PATRIMONIO, CËDIGO POSTAL 22243, ENTRE NINGUNO NINGUNO, Y NINGUNO NINGUNO, POSTERIOR NINGUNO NINGUNO</t>
  </si>
  <si>
    <t>0202202D</t>
  </si>
  <si>
    <t>02PCT0014N</t>
  </si>
  <si>
    <t>INSTITUTO FRONTERA</t>
  </si>
  <si>
    <t>MARIA ISABEL ALONSO UNANUA</t>
  </si>
  <si>
    <t>DOMICILIO CONOCIDO  N┌MERO INTERIOR 0 , COLONIA CECEÐA, CËDIGO POSTAL 22105, ENTRE CALLE DOLORES, Y BOULEVARD GUSTAVO D═AZ ORDAZ, POSTERIOR CALLE F╔LIX GËMEZ</t>
  </si>
  <si>
    <t>0202203E</t>
  </si>
  <si>
    <t>02PCT0015M</t>
  </si>
  <si>
    <t>CENTRO DE ESTUDIOS CIENTIFICOS Y TECNOLËGICOS</t>
  </si>
  <si>
    <t>CECYT</t>
  </si>
  <si>
    <t>JORGE ARTURO VARGAS VALDEZ</t>
  </si>
  <si>
    <t>ENEDINA</t>
  </si>
  <si>
    <t>LEON</t>
  </si>
  <si>
    <t>CALLE FACULTAD DE MEDICINA N┌MERO EXTERIOR: 3  N┌MERO INTERIOR 0 , COLONIA MAESTROS UNIVERSITARIOS, CËDIGO POSTAL 22457, ENTRE AVENIDA UABC, Y AVENIDA VENUSTIANO CARRANZA, POSTERIOR BOULEVARD L┴ZARO C┴RDENAS</t>
  </si>
  <si>
    <t>0202204F</t>
  </si>
  <si>
    <t>02PCT0017K</t>
  </si>
  <si>
    <t>INSTITUTO CUAHUTLATOHUAC</t>
  </si>
  <si>
    <t>INSTITUTO CUAUHTLATOHUAC</t>
  </si>
  <si>
    <t>VILLA TORRES MARTHA OFELIA</t>
  </si>
  <si>
    <t>LILIANA</t>
  </si>
  <si>
    <t>REYES</t>
  </si>
  <si>
    <t>CALLE D╔CIMA Y/O J SARABIA N┌MERO EXTERIOR: 8570  N┌MERO INTERIOR 0 , COLONIA ZONA CENTRO, CËDIGO POSTAL 22000, ENTRE AVENIDA MELCHOR OCAMPO, Y CALLEJ├?N NEGRETE, POSTERIOR CALLE 9  Y/O IGNACIO ZARAGOZA</t>
  </si>
  <si>
    <t>0202205G</t>
  </si>
  <si>
    <t>02PCT0018J</t>
  </si>
  <si>
    <t>POLIT╔CNICO DE BAJA CALIFORNIA</t>
  </si>
  <si>
    <t>SERGIO DAVID PILA</t>
  </si>
  <si>
    <t>CALLE LIMONEROS N┌MERO EXTERIOR: 18005  N┌MERO INTERIOR 0 , COLONIA LOS SAUCILLOS, CËDIGO POSTAL 22225, ENTRE CIRCUITO M DE SANTA INEZ, Y CIRCUITO M DE SANTA INEZ, POSTERIOR CALLE SAUCILLO</t>
  </si>
  <si>
    <t>0202206H</t>
  </si>
  <si>
    <t>02PCT0019I</t>
  </si>
  <si>
    <t>COLEGIO BRITANIA</t>
  </si>
  <si>
    <t>MARTINEZ GARCIA VICTOR MANUEL</t>
  </si>
  <si>
    <t>BOULEVARD L┴ZARO C┴RDENAS N┌MERO EXTERIOR: 10185  N┌MERO INTERIOR 0 , COLONIA LA MESA SUR, CËDIGO POSTAL 22105, ENTRE CALLE DE LOS ┴RBOLES, Y BOULEVARD GUSTAVO D═AZ ORDAZ, POSTERIOR BOULEVARD GRANADOS</t>
  </si>
  <si>
    <t>0202207X</t>
  </si>
  <si>
    <t>ADRIANA AIDA DOMINGUEZ TREJO</t>
  </si>
  <si>
    <t>02PCT0021X</t>
  </si>
  <si>
    <t>FIERRO LOPEZ ANEL SOCORRO</t>
  </si>
  <si>
    <t>ANEL SOCORRO</t>
  </si>
  <si>
    <t>AVENIDA INDUSTRIAL N┌MERO EXTERIOR: 5  N┌MERO INTERIOR 0 , COLONIA LOS ESPAÐOLES, CËDIGO POSTAL 22104, ENTRE PRIVADA CABALLERANGO, Y BOULEVARD FEDERICO BEN═TEZ LËPEZ, POSTERIOR CALLE ALDUCIN</t>
  </si>
  <si>
    <t>02PCT0022W</t>
  </si>
  <si>
    <t>CARLOS SERRANO TORRES</t>
  </si>
  <si>
    <t>CALLE COMISIËN FEDERAL DE ELECTRICIDAD N┌MERO EXTERIOR: 14  N┌MERO INTERIOR 0 , COLONIA LOMAS DEL MATAMOROS, CËDIGO POSTAL 22206, ENTRE CALLE TULIPANES, Y BOULEVARD PARALELO 28 Y/O MATAMOROS Y/O CUCAPAH, POSTERIOR CALLE MAGNOLIA</t>
  </si>
  <si>
    <t>0202208J</t>
  </si>
  <si>
    <t>02PCT0023V</t>
  </si>
  <si>
    <t>COLEGIO JUAN BOSCO DE LA FUENTE DE TIJUANA</t>
  </si>
  <si>
    <t>MARTHA E. OCHOA TORRES</t>
  </si>
  <si>
    <t>CALLE RAMPA TEPEYAC N┌MERO EXTERIOR: 36  N┌MERO INTERIOR 0 , NINGUNO CUMBRESDEL RUB═, CËDIGO POSTAL 22635, ENTRE CALLE RAMPA TEPEYAC, Y NINGUNO NINGUNO, POSTERIOR NINGUNO NINGUNO</t>
  </si>
  <si>
    <t>0202545G</t>
  </si>
  <si>
    <t>02PCT0025T</t>
  </si>
  <si>
    <t>CENTRO TECNOLËGICO SIGLO XXI</t>
  </si>
  <si>
    <t>CENTRO TECNOLOGICO SIGLO XXI "PLANTEL FUNDADORES"</t>
  </si>
  <si>
    <t>BRENDA ROSARIO AYALA ARENAS</t>
  </si>
  <si>
    <t>BRENDA ROSARIO</t>
  </si>
  <si>
    <t>BOULEVARD DE LOS FUNDADORES N┌MERO EXTERIOR: 6429  N┌MERO INTERIOR 0 , FRACCIONAMIENTO EL RUBI, CËDIGO POSTAL 22626, ENTRE AVENIDA CENTENARIO, Y CALLE OBRERO MUNDIAL, POSTERIOR CALLE FRANCISCO G LARA</t>
  </si>
  <si>
    <t>0202626J</t>
  </si>
  <si>
    <t>02PCT0027R</t>
  </si>
  <si>
    <t>ADRIANA PATRICIA</t>
  </si>
  <si>
    <t>OJEDA</t>
  </si>
  <si>
    <t>CALLE PARQUE M╔XICO SUR N┌MERO EXTERIOR: 1051  N┌MERO INTERIOR 0 , COLONIA PLAYAS DE TIJUANA, CËDIGO POSTAL 22500, ENTRE CALLE DEL GRANITO, Y AVENIDA PASEO DEL PEDREGAL, POSTERIOR AVENIDA DEL ROC═O</t>
  </si>
  <si>
    <t>0202209K</t>
  </si>
  <si>
    <t>02PCT0028Q</t>
  </si>
  <si>
    <t>ESCUELA EN ELECTRONICA DIGITAL</t>
  </si>
  <si>
    <t>PORFIRIO ORTIZ JIMENEZ</t>
  </si>
  <si>
    <t>PORFIRIO</t>
  </si>
  <si>
    <t>AVENIDA 40 SUR SN  N┌MERO INTERIOR 0 , COLONIA LUNA PARK, CËDIGO POSTAL 22127, ENTRE CALLE E, Y CALLE D, POSTERIOR AVENIDA ATOYAC</t>
  </si>
  <si>
    <t>0202268B</t>
  </si>
  <si>
    <t>02PCT0029P</t>
  </si>
  <si>
    <t>CENTRO TECNOLOGICO SIGLO XXI "PLANTEL AGUA CALIENTE"</t>
  </si>
  <si>
    <t>LUZ MARGARITA RUELAS VALDEZ</t>
  </si>
  <si>
    <t>LUZ MARGARITA</t>
  </si>
  <si>
    <t>VALDEZ</t>
  </si>
  <si>
    <t>BOULEVARD AGUA CALIENTE N┌MERO EXTERIOR: 1701  N┌MERO INTERIOR 0 , COLONIA AGUA CALIENTE, CËDIGO POSTAL 22024, ENTRE ANDADOR R═O P┴NUCO, Y BOULEVARD ENSENADA-TIJUANA, POSTERIOR CALLE CALLEJON RIO BRAVO</t>
  </si>
  <si>
    <t>0202211X</t>
  </si>
  <si>
    <t>02PCT0032C</t>
  </si>
  <si>
    <t>INSTITUTO DE ENSEðANZA MEDIA SUPERIOR SIGLO XXI S.C.</t>
  </si>
  <si>
    <t>INSTITUTO DE ENSEÐANZA MEDIA SUPERIOR SIGLO XXI S.C.</t>
  </si>
  <si>
    <t>GABRIELA VENTURA VAZQUEZ</t>
  </si>
  <si>
    <t>MARIA DEL CARMEN</t>
  </si>
  <si>
    <t>VENTURA</t>
  </si>
  <si>
    <t>VAZQUEZ</t>
  </si>
  <si>
    <t>AVENIDA PASEO CUCAPAH N┌MERO EXTERIOR: 19967  N┌MERO INTERIOR 0 , COLONIA LOMA BONITA NORTE, CËDIGO POSTAL 22604, ENTRE CALLE CAÐËN TAMPICO, Y CALLE MANEADERO, POSTERIOR CALLE MANEADERO</t>
  </si>
  <si>
    <t>0202212J</t>
  </si>
  <si>
    <t>02PCT0033B</t>
  </si>
  <si>
    <t>CENTRO DE DESARROLLO EDUCATIVO HIDALGO</t>
  </si>
  <si>
    <t>RAMON CEJA GUTIERREZ</t>
  </si>
  <si>
    <t>RAMON</t>
  </si>
  <si>
    <t>CALLE QUINTA N┌MERO EXTERIOR: 8274  N┌MERO INTERIOR 0 , NINGUNO NINGUNO, CËDIGO POSTAL 22101, ENTRE NINGUNO NINGUNO, Y NINGUNO NINGUNO, POSTERIOR NINGUNO NINGUNO</t>
  </si>
  <si>
    <t>0202213K</t>
  </si>
  <si>
    <t>02PCT0036Z</t>
  </si>
  <si>
    <t>COLEGIO DE ESTUDIOS BASICOS Y BACHILLERATO DE TIJUANA S.C.</t>
  </si>
  <si>
    <t>COLEGIO DE ESTUDIOS B┴SICOS Y BACHILLERATO DE TIJUANA S.C.</t>
  </si>
  <si>
    <t>NORMA ANGELICA OSUNA VAZQUEZ</t>
  </si>
  <si>
    <t>NORMA ANGELICA</t>
  </si>
  <si>
    <t>OSUNA</t>
  </si>
  <si>
    <t>CALLE CFE N┌MERO EXTERIOR: 21851  N┌MERO INTERIOR 0 , COLONIA CENTRO URBANO 70-76, CËDIGO POSTAL 22476, ENTRE NINGUNO NINGUNO, Y NINGUNO NINGUNO, POSTERIOR NINGUNO NINGUNO</t>
  </si>
  <si>
    <t>0202214A</t>
  </si>
  <si>
    <t>02PCT0038X</t>
  </si>
  <si>
    <t>CENTRO TECNOLËGICO DEL NOROESTE</t>
  </si>
  <si>
    <t>CENTRO TECNOLOGICO DEL NOROESTE</t>
  </si>
  <si>
    <t>FRANCISCO PESCADOR FERNANDEZ</t>
  </si>
  <si>
    <t>FRANCISCO</t>
  </si>
  <si>
    <t>PESCADOR</t>
  </si>
  <si>
    <t>CALLE JALAPA N┌MERO EXTERIOR: 1205  N┌MERO INTERIOR 0 , COLONIA VERACRUZ, CËDIGO POSTAL 22117, ENTRE BOULEVARD LAS LOMAS, Y NINGUNO NINGUNO, POSTERIOR NINGUNO NINGUNO</t>
  </si>
  <si>
    <t>0202215B</t>
  </si>
  <si>
    <t>333502007</t>
  </si>
  <si>
    <t>ADMINISTRACIËN DE EMPRESAS</t>
  </si>
  <si>
    <t>02PCT0039W</t>
  </si>
  <si>
    <t>BACHILLERATO TBC</t>
  </si>
  <si>
    <t>ALBERTO ODRIOZOLA</t>
  </si>
  <si>
    <t>JAIME ALEJANDRO</t>
  </si>
  <si>
    <t>ARRIOLA</t>
  </si>
  <si>
    <t>BOULEVARD FEDERICO BEN═TEZ LËPEZ SN  N┌MERO INTERIOR 0 , COLONIA EL PEDREGAL OESTE, CËDIGO POSTAL 22104, ENTRE AVENIDA LIBERTAD, Y AVENIDA ERMITA NORTE, POSTERIOR NINGUNO NINGUNO</t>
  </si>
  <si>
    <t>0202216C</t>
  </si>
  <si>
    <t>02PCT0040L</t>
  </si>
  <si>
    <t>UNIVERSIDAD METROPOLITANA DE AGUA CALIENTE</t>
  </si>
  <si>
    <t>CITLALLI PEREZ CORONA</t>
  </si>
  <si>
    <t>CALLE INGENIERO JUAN OJEDA ROBLES N┌MERO EXTERIOR: 16420  N┌MERO INTERIOR 0 , COLONIA MINERAL DE SANTA FE, CËDIGO POSTAL 22416, ENTRE CALLE V═A R┴PIDA ORIENTE, Y NINGUNO NINGUNO, POSTERIOR CALLEJ├?N LA FORTUNA</t>
  </si>
  <si>
    <t>0202217D</t>
  </si>
  <si>
    <t>02PCT0045G</t>
  </si>
  <si>
    <t>IDET PREPARATORIA</t>
  </si>
  <si>
    <t>ADRIAN ALBERTO</t>
  </si>
  <si>
    <t>ANZAR</t>
  </si>
  <si>
    <t>AVENIDA DE LOS INSURGENTES SN  N┌MERO INTERIOR 0 , COLONIA LA CAMPIÐA, CËDIGO POSTAL 22225, ENTRE AVENIDA LA CAMPIÐA, Y CALLE MANZANARES, POSTERIOR AVENIDA LA CAMPIÐA</t>
  </si>
  <si>
    <t>02PCT0046F</t>
  </si>
  <si>
    <t>CENTRO DE ESTUDIOS CIENTIFICOS Y TECNOLËGICOS  RUBI</t>
  </si>
  <si>
    <t>CENTRO DE ESTUDIOS CIENTIFICOS Y TECNOLOGICOS,RUBI</t>
  </si>
  <si>
    <t>LUCILA SANCHEZ AMADOR</t>
  </si>
  <si>
    <t>LUCILA</t>
  </si>
  <si>
    <t>AVENIDA MIRAFLORES SN  N┌MERO INTERIOR 0 , NINGUNO JARDINES DEL RUB═, CËDIGO POSTAL 22190, ENTRE AVENIDA ZARATE, Y AVENIDA SAN QUINT═N, POSTERIOR AVENIDA SAN QUINT═N</t>
  </si>
  <si>
    <t>02PCT0047E</t>
  </si>
  <si>
    <t>CECYT, PLANTEL DIAZ ORDAZ</t>
  </si>
  <si>
    <t>MARIO ANTONIO LOREDO PATIðO</t>
  </si>
  <si>
    <t>MIREYA NOEMI</t>
  </si>
  <si>
    <t>NAVA</t>
  </si>
  <si>
    <t>CALLE SACRAMENTO N┌MERO EXTERIOR: 49  N┌MERO INTERIOR 0 , NINGUNO JARDINES DESAN CARLOS, CËDIGO POSTAL 22106, ENTRE AVENIDA GUSTAVO D═AZ ORDAZ, Y BOULEVARD DE  LAS AM╔RICAS, POSTERIOR CALLE SANTA B┴RBARA</t>
  </si>
  <si>
    <t>02PCT0048D</t>
  </si>
  <si>
    <t>INSTITUTO BACHILLERATO DE TIJUANA</t>
  </si>
  <si>
    <t>INSTITUTO DE BACHILLERATO DE TIJUANA</t>
  </si>
  <si>
    <t>RAMON VAZQUEZ VALDEZ</t>
  </si>
  <si>
    <t>ALMA CARINA</t>
  </si>
  <si>
    <t>PULIDO</t>
  </si>
  <si>
    <t>CALLE GENERAL L┴ZARO C┴RDENAS N┌MERO EXTERIOR: 7811  N┌MERO INTERIOR 0 , NINGUNO POBLADO DELEJIDO FRANCISCO VILLA, CËDIGO POSTAL 22235, ENTRE AVENIDA 4, Y AVENIDA 3, POSTERIOR CALLE EMILIANO ZAPATA</t>
  </si>
  <si>
    <t>02PCT0049C</t>
  </si>
  <si>
    <t>COLEGIO LA JOYA DE TIJUANA</t>
  </si>
  <si>
    <t>HECTOR HERNANDEZ RUELAS</t>
  </si>
  <si>
    <t>CALLE NINGUNO N┌MERO EXTERIOR: 10520  N┌MERO INTERIOR 0 , COLONIA LA JOYA, CËDIGO POSTAL 22640, ENTRE CALLE L┴ZARO C┴RDENAS, Y AVENIDA CLUB DE LEON╔S, POSTERIOR AVENIDA CLUB DE LEON╔S</t>
  </si>
  <si>
    <t>02PCT0050S</t>
  </si>
  <si>
    <t>COLEGIO UNIDAD DE M╔XICO1</t>
  </si>
  <si>
    <t>CALLE PABLO L. SIDAR N┌MERO EXTERIOR: 11010  N┌MERO INTERIOR 0 , NINGUNO AVIACIËN, CËDIGO POSTAL 22014, ENTRE CALLE NINGUNA, Y BOULEVARD SALINAS, POSTERIOR NINGUNO NINGUNO</t>
  </si>
  <si>
    <t>TC</t>
  </si>
  <si>
    <t>02PCT0051R</t>
  </si>
  <si>
    <t>COLEGIO EDUCATIVO SINALOA</t>
  </si>
  <si>
    <t>OLGA  LYDIA AVILA MONRREAL</t>
  </si>
  <si>
    <t>CLARISSA</t>
  </si>
  <si>
    <t>AVENIDA PASEO CUCAPAH SN  N┌MERO INTERIOR 0 , NINGUNO AMPLIACIONGABRIEL RODR═GUEZ, CËDIGO POSTAL 0, ENTRE CALLE SOLIDARIDAD, Y AVENIDA ISLA CORONADO, POSTERIOR CALLE MULEG╔</t>
  </si>
  <si>
    <t>02PCT0054O</t>
  </si>
  <si>
    <t>INSTITUTO COMERCIAL SOR JUANA INES DE LA CRUZ</t>
  </si>
  <si>
    <t>INSTITUTO COMERCIAL  SOR JUANA INES DE LA CRUZ</t>
  </si>
  <si>
    <t>HECTOR MANUEL</t>
  </si>
  <si>
    <t>CALLE MIGUEL F. MART═NEZ Y O  D N┌MERO EXTERIOR: 1292  N┌MERO INTERIOR 0 , COLONIA ZONA CENTRO, CËDIGO POSTAL 22000, ENTRE AVENIDA GALEANA, Y CALLE SEXTA Y/O FLORES MAGËN, POSTERIOR CALLE NINOS H╔ROES</t>
  </si>
  <si>
    <t>02PCT0055N</t>
  </si>
  <si>
    <t>BACHILLERATO TECNOLËGICO DE CIPCOM</t>
  </si>
  <si>
    <t>BACHILLERATO TECNOLOGICO DE CIPCOM</t>
  </si>
  <si>
    <t>ABRAHAM LOPEZ ROSALES</t>
  </si>
  <si>
    <t>ABRAHAM</t>
  </si>
  <si>
    <t>ROSALES</t>
  </si>
  <si>
    <t>AVENIDA GUSTAVO D═AZ ORDAZ SN  N┌MERO INTERIOR 0 , COLONIA BENTËN, CËDIGO POSTAL 22115, ENTRE CALLE DE LAS HOJAS, Y CALLE BERNARDO HIGGINS Y/O MATAMOROS, POSTERIOR CALLE CRUZ DEL SUR</t>
  </si>
  <si>
    <t>02PCT0056M</t>
  </si>
  <si>
    <t>BACHILLERATO TECNOLËGICO DE MENVILL INSTITUTO</t>
  </si>
  <si>
    <t>LITA PATRICIA MENDOZA VILLANUEVA</t>
  </si>
  <si>
    <t>LITA PATRICIA</t>
  </si>
  <si>
    <t>VILLANUEVA</t>
  </si>
  <si>
    <t>AVENIDA DE LOS INSURGENTES N┌MERO EXTERIOR: 154  N┌MERO INTERIOR 0 , NINGUNO NINGUNO, CËDIGO POSTAL , ENTRE CALLE PASEO DEL LAGO, Y NINGUNO NINGUNO, POSTERIOR NINGUNO NINGUNO</t>
  </si>
  <si>
    <t>02PCT0057L</t>
  </si>
  <si>
    <t>COLEGIO EDUCATIVO IMPERIAL</t>
  </si>
  <si>
    <t>BOULEVARD GUSTAVO D═AZ ORDAZ N┌MERO EXTERIOR: 1820  N┌MERO INTERIOR 0 , COLONIA LA MESA, CËDIGO POSTAL 22120, ENTRE CALLE LOMA ALTA, Y CALLE LËPEZ LUCIO, POSTERIOR CALLE OLIVOS</t>
  </si>
  <si>
    <t>02PCT0058K</t>
  </si>
  <si>
    <t>BACHILLERATO TECNOLËGICO DE LAS CALIFORNIAS</t>
  </si>
  <si>
    <t>BACHILLERATO TECNOLOGICO DE LAS CALIFORNIAS</t>
  </si>
  <si>
    <t>ING. ESMERALDA MEDINA LOPEZ</t>
  </si>
  <si>
    <t>ESMERALDA</t>
  </si>
  <si>
    <t>AVENIDA SIN NOMBRE SN  N┌MERO INTERIOR 0 , COLONIA LOMAS DEL MAR, CËDIGO POSTAL 22564, ENTRE CERRADA CERRADA, Y CERRADA CERRADA, POSTERIOR CERRADA CERRADA</t>
  </si>
  <si>
    <t>CT</t>
  </si>
  <si>
    <t>COORDINACIËN DE EDUCACIËN MEDIA SUPERIOR Y TECNOLËGICA</t>
  </si>
  <si>
    <t>02PCT0059J</t>
  </si>
  <si>
    <t>CENTRO DE BACHILLERATO TECNOLËGICO SIGLO XXI</t>
  </si>
  <si>
    <t>PATRICIA HERNANDEZ</t>
  </si>
  <si>
    <t>BOULEVARD LAS TORRES N┌MERO EXTERIOR: 522 QUINIENTOS VEINTIDOS N┌MERO INTERIOR 0 , NINGUNO NINGUNO, CËDIGO POSTAL 22204, ENTRE CALLE RIO NAZAS, Y BOULEVARD LAS TORRES, POSTERIOR CALLE R═O YAQUI</t>
  </si>
  <si>
    <t>02PCT0112O</t>
  </si>
  <si>
    <t>DAVILA INFANTE RUBEN</t>
  </si>
  <si>
    <t>ABIGAIL</t>
  </si>
  <si>
    <t>BENCOMO</t>
  </si>
  <si>
    <t>CALLE KILIMAS N┌MERO EXTERIOR: 8901  N┌MERO INTERIOR 0 , NINGUNO NINGUNO, CËDIGO POSTAL 22500, ENTRE NINGUNO NINGUNO, Y NINGUNO NINGUNO, POSTERIOR NINGUNO NINGUNO</t>
  </si>
  <si>
    <t>0202556C</t>
  </si>
  <si>
    <t>Total 004</t>
  </si>
  <si>
    <t>02ETC0012J</t>
  </si>
  <si>
    <t>COLEGIO DE ESTUDIOS CIENTIFICOS Y TECNOLËGICOS PLANTEL ROSARITO</t>
  </si>
  <si>
    <t>COLEGIO DE ESTUDIOS CIENT═FICOS Y TECNOLËGICOS PLANTEL ROSARITO</t>
  </si>
  <si>
    <t>HECTOR RAFAEL CASTILLO BARBA</t>
  </si>
  <si>
    <t>MARTHA XËCHITL</t>
  </si>
  <si>
    <t>CALLE OCEANO INDICO N┌MERO EXTERIOR: 1302  N┌MERO INTERIOR 0 , FRACCIONAMIENTO COLINAS DE MAZATLAN, CËDIGO POSTAL 22710, ENTRE CALLE MAR ADRI┴TICO, Y NINGUNO NINGUNO, POSTERIOR NINGUNO NINGUNO</t>
  </si>
  <si>
    <t>02ETC0016F</t>
  </si>
  <si>
    <t>COLEGIO DE ESTUDIOS CIENTIFICOS Y TECNOLËGICOS PLANTEL PRIMO TAPIA</t>
  </si>
  <si>
    <t>COLEGIO DE ESTUDIOS CIENT═FICOS Y TECNOLËGICOS PLANTEL PRIMO TAPIA</t>
  </si>
  <si>
    <t>MANUEL IGNACIO COTA MEZA</t>
  </si>
  <si>
    <t>MANUEL IGNACIO</t>
  </si>
  <si>
    <t>0089</t>
  </si>
  <si>
    <t>PRIMO TAPIA</t>
  </si>
  <si>
    <t>CALLE RAYMUNDO MORA SN  N┌MERO INTERIOR 0 , EJIDO PRIMO TAPIA, CËDIGO POSTAL 22740, ENTRE NINGUNO NINGUNO, Y AVENIDA PASTOR DELGADO, POSTERIOR CALLE JOS╔ CRUZ NAVARRO</t>
  </si>
  <si>
    <t>02PCT0030E</t>
  </si>
  <si>
    <t>BACHILLERSATO TECNOLOGICO SIGLO XXI ROSARITO</t>
  </si>
  <si>
    <t>RAMON IRINEO RUELAS VALDEZ</t>
  </si>
  <si>
    <t>AVENIDA ART═CULO 27 CONSTITUCIONAL N┌MERO EXTERIOR: 1006  N┌MERO INTERIOR 0 , FRACCIONAMIENTO VILLA TUR═STICA, CËDIGO POSTAL 22707, ENTRE CALLE COLIMA, Y CALLE JOS╔ HAROS AGUILAR, POSTERIOR CALLE DISTRITO FEDERAL</t>
  </si>
  <si>
    <t>0202749F</t>
  </si>
  <si>
    <t>02PCT0035Z</t>
  </si>
  <si>
    <t>CENTRO EDUCATIVO COLEGIO ROSARITO</t>
  </si>
  <si>
    <t>OFELIA GOMEZ CORTEZ</t>
  </si>
  <si>
    <t>OFELIA</t>
  </si>
  <si>
    <t>CALLE TECATE N┌MERO EXTERIOR: 18  N┌MERO INTERIOR 0 , FRACCIONAMIENTO LOPEZ GUTIERREZ, CËDIGO POSTAL 22703, ENTRE AVENIDA ENSENADA, Y NINGUNO NINGUNO, POSTERIOR CALLE ROSARITO</t>
  </si>
  <si>
    <t>0202748E</t>
  </si>
  <si>
    <t>Total 005</t>
  </si>
  <si>
    <t>Bachillerato Técnico</t>
  </si>
  <si>
    <t>02DPT0006D</t>
  </si>
  <si>
    <t>COLEGIO NACIONAL DE EDUCACIËN PROFESIONAL T╔CNICA NUM. 64 ENSENADA</t>
  </si>
  <si>
    <t>COLEGIO NACIONAL DE EDUCACION PROFESIONAL TECNICA PLANTEL CONALEP ENSENADA</t>
  </si>
  <si>
    <t>CERVANTES FRANCO MIGUEL ANGEL</t>
  </si>
  <si>
    <t>M.C. MIGUEL ┬é├é┬üNGEL</t>
  </si>
  <si>
    <t>CALLE GRANITO N┌MERO EXTERIOR: 408  N┌MERO INTERIOR 0 , FRACCIONAMIENTO PUNTA BANDA II, CËDIGO POSTAL 22897, ENTRE NINGUNO NINGUNO, Y AVENIDA GENERAL L┴ZARO C┴RDENAS, POSTERIOR NINGUNO NINGUNO</t>
  </si>
  <si>
    <t>0200088E</t>
  </si>
  <si>
    <t>PT</t>
  </si>
  <si>
    <t>COLEGIO NACIONAL DE EDUCACIËN PROFESIONAL T╔CNICA</t>
  </si>
  <si>
    <t>333400002</t>
  </si>
  <si>
    <t>CONTADUR═A</t>
  </si>
  <si>
    <t>02DPT0004F</t>
  </si>
  <si>
    <t>COLEGIO NACIONAL DE EDUCACIËN PROFESIONAL T╔CNICA NUM. 17</t>
  </si>
  <si>
    <t>CASTILLO BARBA HECTOR RAFAEL</t>
  </si>
  <si>
    <t>RENE</t>
  </si>
  <si>
    <t>MOCTEZUMA</t>
  </si>
  <si>
    <t>0262</t>
  </si>
  <si>
    <t>PUEBLA</t>
  </si>
  <si>
    <t>AVENIDA CONALEP SN  N┌MERO INTERIOR 0 , EJIDO PUEBLA, CËDIGO POSTAL 21620, ENTRE AVENIDA IGNACIO ZARAGOZA, Y NINGUNO NINGUNO, POSTERIOR CALLE DEL ┴LAMO</t>
  </si>
  <si>
    <t>0201343C</t>
  </si>
  <si>
    <t>351200006</t>
  </si>
  <si>
    <t>ELECTROMEC┴NICA INDUSTRIAL</t>
  </si>
  <si>
    <t>02DPT0012O</t>
  </si>
  <si>
    <t>COLEGIO NACIONAL DE EDUCACIËN PROFESIONAL T╔CNICA NUM. 154</t>
  </si>
  <si>
    <t>FRANCISCO A. IRIBE PANIAGUA</t>
  </si>
  <si>
    <t>ISIDRO</t>
  </si>
  <si>
    <t>SIORDIA</t>
  </si>
  <si>
    <t>CALLE SALINA CRUZ N┌MERO EXTERIOR: 1228  N┌MERO INTERIOR 0 , COLONIA GUAJARDO, CËDIGO POSTAL 21050, ENTRE AVENIDA NAVOLATO, Y AVENIDA NUEVO LEËN, POSTERIOR CALLE BORDO WISTERIA Y/ O PASEO DEL AGUA</t>
  </si>
  <si>
    <t>0200794F</t>
  </si>
  <si>
    <t>02DPT0014M</t>
  </si>
  <si>
    <t>COLEGIO NACIONAL DE EDUCACIËN PROFESIONAL T╔CNICA NUM. 215 ING. CESAR MORENO MAR</t>
  </si>
  <si>
    <t>CONALEP ING. CESAR MORENO MARTINEZ DE ESCOBAR NUM 215 TECATE</t>
  </si>
  <si>
    <t>BARONA AGUILAR JUAN ANTONIO</t>
  </si>
  <si>
    <t>BARONA</t>
  </si>
  <si>
    <t>CARRETERA FEDERAL LIBRE NUMERO 3 TRAMO TECATE ENSENADA KILËMETRO 2+500 N┌MERO EXTERIOR  SN  N┌MERO INTERIOR 0 NINGUNA, COLONIA MACLOVIO HERRERA, CËDIGO POSTAL 21482, ENTRE AVENIDA QUINTA, Y NINGUNO NINGUNO, POSTERIOR NINGUNO NINGUNO</t>
  </si>
  <si>
    <t>0201545K</t>
  </si>
  <si>
    <t>02DPT0008B</t>
  </si>
  <si>
    <t>COLEGIO NACIONAL DE EDUCACIËN PROFESIONAL T╔CNICA NUM. 143 TIJUANA II</t>
  </si>
  <si>
    <t>LOPEZ MEZA MA GUADALUPE</t>
  </si>
  <si>
    <t>CECEÐA</t>
  </si>
  <si>
    <t>GUERRERO</t>
  </si>
  <si>
    <t>AVENIDA ERMITA NORTE N┌MERO EXTERIOR: 3900  N┌MERO INTERIOR 0 , NINGUNO ZONA URBANA R═O TIJUANA, CËDIGO POSTAL 0, ENTRE PROLONGACI├?N PASEO DE LOS H╔ROES, Y CALLE V═A R┴PIDA PONIENTE, POSTERIOR CALLE LIBERTAD</t>
  </si>
  <si>
    <t>0201918H</t>
  </si>
  <si>
    <t>02DPT0010Q</t>
  </si>
  <si>
    <t>COLEGIO NACIONAL DE EDUCACIËN PROFESIONAL T╔CNICA NUM. 18 TIJUANA I</t>
  </si>
  <si>
    <t>COLEGIO NACIONAL DE EDUCACION PROFESIONAL TECNICA NUM. 18 TIJUANA I</t>
  </si>
  <si>
    <t>VELEZ MARQUEZ AMELIA</t>
  </si>
  <si>
    <t>OSCAR ISRAEL</t>
  </si>
  <si>
    <t>BUENDIA</t>
  </si>
  <si>
    <t>BOULEVARD LAS FUENTES N┌MERO EXTERIOR: 920  N┌MERO INTERIOR 0 , COLONIA VILLA FLORESTA, CËDIGO POSTAL 22127, ENTRE CALLE PERA, Y CALLE J═CAMA, POSTERIOR NINGUNO NINGUNO</t>
  </si>
  <si>
    <t>0201919X</t>
  </si>
  <si>
    <t>351700002</t>
  </si>
  <si>
    <t>MANTENIMIENTO DE EQUIPO DE CËMPUTO</t>
  </si>
  <si>
    <t>CONALEP</t>
  </si>
  <si>
    <t>Nota: Hay 4,103 alumnos que no se verán reflejados en el desgloce de alumnos por edad, pertenecen a Preparatoria Abierta, que por cuestión propia del nivel no informó por edad.</t>
  </si>
  <si>
    <t>Nombre de Localidad</t>
  </si>
  <si>
    <t>Localidad</t>
  </si>
  <si>
    <t>Domicilio</t>
  </si>
  <si>
    <t>Subcontrol</t>
  </si>
  <si>
    <t>Subnivel</t>
  </si>
  <si>
    <t>Turno</t>
  </si>
  <si>
    <t>Modalidad</t>
  </si>
  <si>
    <t>Nombre de Municipio</t>
  </si>
  <si>
    <t>Escuela</t>
  </si>
  <si>
    <t>Nombre de la Escuela</t>
  </si>
  <si>
    <t>Municipio</t>
  </si>
  <si>
    <t>Nombre de Escuela</t>
  </si>
  <si>
    <t xml:space="preserve">                              D i r e c c i ó n    de   P l a n e a c i ó n   P r o g r a m a c i ó n   y   P r e s u p u e s t o</t>
  </si>
  <si>
    <t xml:space="preserve">                              D e p a r t a m e n t o   d e   I n f o r m a c i ó n   y   E s t a d í s t i c a   E d u c a t i v a</t>
  </si>
  <si>
    <t xml:space="preserve">                                                                             Inicio de Curso 2013-2014</t>
  </si>
  <si>
    <t xml:space="preserve">                                                       Inicio de Curso 2013-2014</t>
  </si>
  <si>
    <t xml:space="preserve">                              Reporte por Escuela de Bachillerato Tecnológico</t>
  </si>
  <si>
    <t xml:space="preserve">                              Reporte por Escuela de Bachillerato General</t>
  </si>
  <si>
    <t>Clave de Plantel</t>
  </si>
  <si>
    <t>Aulas</t>
  </si>
  <si>
    <t>Talleres</t>
  </si>
  <si>
    <t>Laboratorios</t>
  </si>
  <si>
    <t>Exist</t>
  </si>
  <si>
    <t xml:space="preserve">Uso </t>
  </si>
  <si>
    <t>Adaptadas</t>
  </si>
  <si>
    <t>Doc</t>
  </si>
  <si>
    <t>02PCT0052Q</t>
  </si>
  <si>
    <t>02PCT0053P</t>
  </si>
  <si>
    <t>CENTRO PRE UNIVERSITARIO PLANTEL LA MESA</t>
  </si>
  <si>
    <t>AVENIDA GUSTAVO D═AZ ORDAZ SN  N┌MERO INTERIOR 0 , COLONIA LAS BRISAS, CËDIGO POSTAL 22115, ENTRE CALLEJ├?N CH┴VEZ, Y BOULEVARD LAS LOMAS, POSTERIOR AVENIDA TONAL┴</t>
  </si>
  <si>
    <t>Nombre del Plantel</t>
  </si>
  <si>
    <t>ANDADOR BENITO JU┴REZ (SEGUNDA) SN  N┌MERO INTERIOR 0 , COLONIA ZONA CENTRO, CËDIGO POSTAL 22000, ENTRE AVENIDA NINOS H╔ROES Y O  B, Y AVENIDA MIGUEL F MART═NEZ Y/O D, POSTERIOR CALLE PRIMERA Y/O ART═CULO 123</t>
  </si>
  <si>
    <t>CENTRO PRE UNIVERSITARIO PLANTEL CENTRO</t>
  </si>
  <si>
    <t>Tijuana</t>
  </si>
  <si>
    <t>Playas de Rosarito</t>
  </si>
  <si>
    <t xml:space="preserve">                              D i r e c c i ó n    de   P l a n e a c i ó n,   P r o g r a m a c i ó n   y   P r e s u p u e s t 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</si>
</sst>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3" borderId="0" xfId="0" applyNumberFormat="1" applyFont="1" applyFill="1"/>
    <xf numFmtId="0" fontId="1" fillId="3" borderId="0" xfId="0" applyFont="1" applyFill="1"/>
    <xf numFmtId="164" fontId="1" fillId="3" borderId="0" xfId="1" applyNumberFormat="1" applyFont="1" applyFill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75"/>
  <sheetViews>
    <sheetView showGridLines="0" tabSelected="1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10" sqref="B10"/>
    </sheetView>
  </sheetViews>
  <sheetFormatPr baseColWidth="10" defaultColWidth="11.42578125" defaultRowHeight="15" outlineLevelRow="2"/>
  <cols>
    <col min="1" max="1" width="14.7109375" style="1" customWidth="1"/>
    <col min="2" max="2" width="23.28515625" style="1" customWidth="1"/>
    <col min="3" max="3" width="13" style="1" bestFit="1" customWidth="1"/>
    <col min="4" max="4" width="93.28515625" style="1" hidden="1" customWidth="1"/>
    <col min="5" max="5" width="10.42578125" style="1" hidden="1" customWidth="1"/>
    <col min="6" max="6" width="49.42578125" style="1" hidden="1" customWidth="1"/>
    <col min="7" max="7" width="23.5703125" style="1" hidden="1" customWidth="1"/>
    <col min="8" max="8" width="22.28515625" style="1" hidden="1" customWidth="1"/>
    <col min="9" max="9" width="16.28515625" style="1" hidden="1" customWidth="1"/>
    <col min="10" max="10" width="8.85546875" style="1" hidden="1" customWidth="1"/>
    <col min="11" max="11" width="16.7109375" style="1" hidden="1" customWidth="1"/>
    <col min="12" max="12" width="10.42578125" style="1" hidden="1" customWidth="1"/>
    <col min="13" max="13" width="11.7109375" style="1" customWidth="1"/>
    <col min="14" max="14" width="6.5703125" style="1" customWidth="1"/>
    <col min="15" max="15" width="11.140625" style="1" customWidth="1"/>
    <col min="16" max="16" width="11.140625" style="1" hidden="1" customWidth="1"/>
    <col min="17" max="17" width="10" style="1" hidden="1" customWidth="1"/>
    <col min="18" max="18" width="13.7109375" style="1" hidden="1" customWidth="1"/>
    <col min="19" max="19" width="51.28515625" style="1" hidden="1" customWidth="1"/>
    <col min="20" max="20" width="11.7109375" style="1" hidden="1" customWidth="1"/>
    <col min="21" max="21" width="60.85546875" style="1" hidden="1" customWidth="1"/>
    <col min="22" max="22" width="9.42578125" style="1" hidden="1" customWidth="1"/>
    <col min="23" max="23" width="12.85546875" style="1" hidden="1" customWidth="1"/>
    <col min="24" max="24" width="9.140625" style="1" hidden="1" customWidth="1"/>
    <col min="25" max="25" width="46.28515625" style="1" hidden="1" customWidth="1"/>
    <col min="26" max="26" width="14" style="1" hidden="1" customWidth="1"/>
    <col min="27" max="27" width="22.7109375" style="1" hidden="1" customWidth="1"/>
    <col min="28" max="28" width="13.5703125" style="1" hidden="1" customWidth="1"/>
    <col min="29" max="29" width="15.42578125" style="1" customWidth="1"/>
    <col min="30" max="30" width="58.5703125" style="1" hidden="1" customWidth="1"/>
    <col min="31" max="31" width="12.85546875" style="1" hidden="1" customWidth="1"/>
    <col min="32" max="32" width="11.42578125" style="1" hidden="1" customWidth="1"/>
    <col min="33" max="33" width="5.5703125" style="1" bestFit="1" customWidth="1"/>
    <col min="34" max="34" width="5.7109375" style="1" customWidth="1"/>
    <col min="35" max="41" width="6" style="1" customWidth="1"/>
    <col min="42" max="42" width="5.140625" style="1" customWidth="1"/>
    <col min="43" max="44" width="6" style="1" customWidth="1"/>
    <col min="45" max="45" width="5.140625" style="1" customWidth="1"/>
    <col min="46" max="46" width="5" style="1" customWidth="1"/>
    <col min="47" max="47" width="6" style="1" customWidth="1"/>
    <col min="48" max="49" width="6" style="1" bestFit="1" customWidth="1"/>
    <col min="50" max="50" width="9.42578125" style="1" customWidth="1"/>
    <col min="51" max="53" width="4" style="1" customWidth="1"/>
    <col min="54" max="54" width="5.42578125" style="1" customWidth="1"/>
    <col min="55" max="55" width="8.28515625" style="1" customWidth="1"/>
    <col min="56" max="65" width="5.28515625" style="1" customWidth="1"/>
    <col min="66" max="66" width="7.85546875" style="1" customWidth="1"/>
    <col min="67" max="67" width="7.5703125" style="1" customWidth="1"/>
    <col min="68" max="68" width="5.140625" style="1" bestFit="1" customWidth="1"/>
    <col min="69" max="69" width="5" style="1" bestFit="1" customWidth="1"/>
    <col min="70" max="70" width="7" style="1" customWidth="1"/>
    <col min="71" max="71" width="7.42578125" style="18" customWidth="1"/>
    <col min="72" max="72" width="5.42578125" style="18" customWidth="1"/>
    <col min="73" max="73" width="6.42578125" style="18" customWidth="1"/>
    <col min="74" max="74" width="10.140625" style="18" customWidth="1"/>
    <col min="75" max="75" width="6.28515625" style="18" customWidth="1"/>
    <col min="76" max="76" width="6" style="18" customWidth="1"/>
    <col min="77" max="77" width="11.42578125" style="18"/>
    <col min="78" max="78" width="6.42578125" style="18" customWidth="1"/>
    <col min="79" max="79" width="6.7109375" style="18" customWidth="1"/>
    <col min="80" max="80" width="11.42578125" style="18"/>
    <col min="81" max="16384" width="11.42578125" style="1"/>
  </cols>
  <sheetData>
    <row r="1" spans="1:80">
      <c r="C1" s="8" t="s">
        <v>2056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spans="1:80">
      <c r="C2" s="8" t="s">
        <v>2057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/>
      <c r="AH2"/>
      <c r="AI2"/>
      <c r="AJ2"/>
      <c r="AK2"/>
    </row>
    <row r="3" spans="1:80">
      <c r="C3" s="9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80">
      <c r="C4" s="10"/>
      <c r="D4"/>
      <c r="E4" s="16" t="s">
        <v>2061</v>
      </c>
      <c r="F4" s="12"/>
      <c r="G4" s="12"/>
      <c r="H4" s="12"/>
      <c r="I4" s="12"/>
      <c r="J4" s="12"/>
      <c r="K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/>
      <c r="AH4"/>
      <c r="AI4"/>
      <c r="AJ4"/>
      <c r="AK4"/>
    </row>
    <row r="5" spans="1:80">
      <c r="C5"/>
      <c r="D5"/>
      <c r="E5" s="17" t="s">
        <v>2059</v>
      </c>
      <c r="F5"/>
      <c r="G5"/>
      <c r="H5"/>
      <c r="I5"/>
      <c r="J5"/>
      <c r="K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/>
      <c r="AH5"/>
      <c r="AI5"/>
      <c r="AJ5"/>
      <c r="AK5"/>
    </row>
    <row r="6" spans="1:80" ht="15.75" thickBot="1"/>
    <row r="7" spans="1:80">
      <c r="A7" s="30" t="s">
        <v>2062</v>
      </c>
      <c r="B7" s="30" t="s">
        <v>2074</v>
      </c>
      <c r="C7" s="30" t="s">
        <v>2052</v>
      </c>
      <c r="D7" s="14"/>
      <c r="E7" s="32" t="s">
        <v>2053</v>
      </c>
      <c r="F7" s="14"/>
      <c r="G7" s="14"/>
      <c r="H7" s="14"/>
      <c r="I7" s="14"/>
      <c r="J7" s="14"/>
      <c r="K7" s="14"/>
      <c r="L7" s="32" t="s">
        <v>2054</v>
      </c>
      <c r="M7" s="32" t="s">
        <v>2051</v>
      </c>
      <c r="N7" s="32" t="s">
        <v>2045</v>
      </c>
      <c r="O7" s="32" t="s">
        <v>2044</v>
      </c>
      <c r="P7" s="32" t="s">
        <v>2046</v>
      </c>
      <c r="Q7" s="14"/>
      <c r="R7" s="14"/>
      <c r="S7" s="14"/>
      <c r="T7" s="14"/>
      <c r="U7" s="14"/>
      <c r="V7" s="14"/>
      <c r="W7" s="32" t="s">
        <v>2047</v>
      </c>
      <c r="X7" s="14"/>
      <c r="Y7" s="14"/>
      <c r="Z7" s="14"/>
      <c r="AA7" s="32" t="s">
        <v>2048</v>
      </c>
      <c r="AB7" s="32" t="s">
        <v>2049</v>
      </c>
      <c r="AC7" s="32" t="s">
        <v>2050</v>
      </c>
      <c r="AD7" s="13"/>
      <c r="AE7" s="13"/>
      <c r="AF7" s="13"/>
      <c r="AG7" s="26" t="s">
        <v>0</v>
      </c>
      <c r="AH7" s="26"/>
      <c r="AI7" s="26"/>
      <c r="AJ7" s="26" t="s">
        <v>1</v>
      </c>
      <c r="AK7" s="26"/>
      <c r="AL7" s="26"/>
      <c r="AM7" s="26" t="s">
        <v>2</v>
      </c>
      <c r="AN7" s="26"/>
      <c r="AO7" s="26"/>
      <c r="AP7" s="26" t="s">
        <v>3</v>
      </c>
      <c r="AQ7" s="26"/>
      <c r="AR7" s="26"/>
      <c r="AS7" s="26" t="s">
        <v>4</v>
      </c>
      <c r="AT7" s="26"/>
      <c r="AU7" s="26"/>
      <c r="AV7" s="26" t="s">
        <v>5</v>
      </c>
      <c r="AW7" s="26"/>
      <c r="AX7" s="26"/>
      <c r="AY7" s="26" t="s">
        <v>6</v>
      </c>
      <c r="AZ7" s="26"/>
      <c r="BA7" s="26"/>
      <c r="BB7" s="26"/>
      <c r="BC7" s="26" t="s">
        <v>7</v>
      </c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 t="s">
        <v>8</v>
      </c>
      <c r="BQ7" s="26"/>
      <c r="BR7" s="27"/>
      <c r="BS7" s="28" t="s">
        <v>2069</v>
      </c>
      <c r="BT7" s="26" t="s">
        <v>2063</v>
      </c>
      <c r="BU7" s="26"/>
      <c r="BV7" s="27"/>
      <c r="BW7" s="26" t="s">
        <v>2064</v>
      </c>
      <c r="BX7" s="26"/>
      <c r="BY7" s="27"/>
      <c r="BZ7" s="26" t="s">
        <v>2065</v>
      </c>
      <c r="CA7" s="26"/>
      <c r="CB7" s="27"/>
    </row>
    <row r="8" spans="1:80" ht="33.75" customHeight="1" thickBot="1">
      <c r="A8" s="31"/>
      <c r="B8" s="31"/>
      <c r="C8" s="31"/>
      <c r="D8" s="15" t="s">
        <v>9</v>
      </c>
      <c r="E8" s="33"/>
      <c r="F8" s="15" t="s">
        <v>10</v>
      </c>
      <c r="G8" s="15" t="s">
        <v>11</v>
      </c>
      <c r="H8" s="15" t="s">
        <v>12</v>
      </c>
      <c r="I8" s="15" t="s">
        <v>13</v>
      </c>
      <c r="J8" s="15" t="s">
        <v>14</v>
      </c>
      <c r="K8" s="15" t="s">
        <v>15</v>
      </c>
      <c r="L8" s="33"/>
      <c r="M8" s="33"/>
      <c r="N8" s="33"/>
      <c r="O8" s="33"/>
      <c r="P8" s="33"/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33"/>
      <c r="X8" s="15" t="s">
        <v>22</v>
      </c>
      <c r="Y8" s="15" t="s">
        <v>23</v>
      </c>
      <c r="Z8" s="15" t="s">
        <v>24</v>
      </c>
      <c r="AA8" s="33"/>
      <c r="AB8" s="33"/>
      <c r="AC8" s="33"/>
      <c r="AD8" s="4" t="s">
        <v>25</v>
      </c>
      <c r="AE8" s="4" t="s">
        <v>26</v>
      </c>
      <c r="AF8" s="4" t="s">
        <v>27</v>
      </c>
      <c r="AG8" s="4" t="s">
        <v>28</v>
      </c>
      <c r="AH8" s="4" t="s">
        <v>29</v>
      </c>
      <c r="AI8" s="4" t="s">
        <v>30</v>
      </c>
      <c r="AJ8" s="4" t="s">
        <v>28</v>
      </c>
      <c r="AK8" s="4" t="s">
        <v>29</v>
      </c>
      <c r="AL8" s="4" t="s">
        <v>30</v>
      </c>
      <c r="AM8" s="4" t="s">
        <v>28</v>
      </c>
      <c r="AN8" s="4" t="s">
        <v>29</v>
      </c>
      <c r="AO8" s="4" t="s">
        <v>30</v>
      </c>
      <c r="AP8" s="4" t="s">
        <v>28</v>
      </c>
      <c r="AQ8" s="4" t="s">
        <v>29</v>
      </c>
      <c r="AR8" s="4" t="s">
        <v>30</v>
      </c>
      <c r="AS8" s="4" t="s">
        <v>28</v>
      </c>
      <c r="AT8" s="4" t="s">
        <v>29</v>
      </c>
      <c r="AU8" s="4" t="s">
        <v>30</v>
      </c>
      <c r="AV8" s="4" t="s">
        <v>28</v>
      </c>
      <c r="AW8" s="4" t="s">
        <v>29</v>
      </c>
      <c r="AX8" s="4" t="s">
        <v>30</v>
      </c>
      <c r="AY8" s="4" t="s">
        <v>31</v>
      </c>
      <c r="AZ8" s="4" t="s">
        <v>32</v>
      </c>
      <c r="BA8" s="4" t="s">
        <v>33</v>
      </c>
      <c r="BB8" s="4" t="s">
        <v>30</v>
      </c>
      <c r="BC8" s="20" t="s">
        <v>34</v>
      </c>
      <c r="BD8" s="20" t="s">
        <v>35</v>
      </c>
      <c r="BE8" s="20" t="s">
        <v>36</v>
      </c>
      <c r="BF8" s="20" t="s">
        <v>37</v>
      </c>
      <c r="BG8" s="20" t="s">
        <v>38</v>
      </c>
      <c r="BH8" s="20" t="s">
        <v>39</v>
      </c>
      <c r="BI8" s="20" t="s">
        <v>40</v>
      </c>
      <c r="BJ8" s="20" t="s">
        <v>41</v>
      </c>
      <c r="BK8" s="20" t="s">
        <v>42</v>
      </c>
      <c r="BL8" s="20" t="s">
        <v>43</v>
      </c>
      <c r="BM8" s="20" t="s">
        <v>44</v>
      </c>
      <c r="BN8" s="20" t="s">
        <v>45</v>
      </c>
      <c r="BO8" s="4" t="s">
        <v>30</v>
      </c>
      <c r="BP8" s="4" t="s">
        <v>28</v>
      </c>
      <c r="BQ8" s="4" t="s">
        <v>29</v>
      </c>
      <c r="BR8" s="4" t="s">
        <v>30</v>
      </c>
      <c r="BS8" s="29"/>
      <c r="BT8" s="4" t="s">
        <v>2066</v>
      </c>
      <c r="BU8" s="4" t="s">
        <v>2067</v>
      </c>
      <c r="BV8" s="4" t="s">
        <v>2068</v>
      </c>
      <c r="BW8" s="4" t="s">
        <v>2066</v>
      </c>
      <c r="BX8" s="4" t="s">
        <v>2067</v>
      </c>
      <c r="BY8" s="4" t="s">
        <v>2068</v>
      </c>
      <c r="BZ8" s="4" t="s">
        <v>2066</v>
      </c>
      <c r="CA8" s="4" t="s">
        <v>2067</v>
      </c>
      <c r="CB8" s="4" t="s">
        <v>2068</v>
      </c>
    </row>
    <row r="9" spans="1:80" ht="6.75" customHeight="1"/>
    <row r="10" spans="1:80" s="23" customFormat="1" outlineLevel="2">
      <c r="A10" s="23" t="s">
        <v>46</v>
      </c>
      <c r="B10" s="23" t="s">
        <v>47</v>
      </c>
      <c r="C10" s="23" t="s">
        <v>46</v>
      </c>
      <c r="D10" s="23" t="s">
        <v>47</v>
      </c>
      <c r="E10" s="23" t="s">
        <v>48</v>
      </c>
      <c r="F10" s="23" t="s">
        <v>49</v>
      </c>
      <c r="G10" s="23" t="s">
        <v>50</v>
      </c>
      <c r="H10" s="23" t="s">
        <v>51</v>
      </c>
      <c r="I10" s="23" t="s">
        <v>52</v>
      </c>
      <c r="J10" s="23" t="s">
        <v>53</v>
      </c>
      <c r="K10" s="23" t="s">
        <v>54</v>
      </c>
      <c r="L10" s="23" t="s">
        <v>55</v>
      </c>
      <c r="M10" s="23" t="s">
        <v>56</v>
      </c>
      <c r="N10" s="23" t="s">
        <v>57</v>
      </c>
      <c r="O10" s="23" t="s">
        <v>56</v>
      </c>
      <c r="P10" s="23" t="s">
        <v>58</v>
      </c>
      <c r="Q10" s="23" t="s">
        <v>59</v>
      </c>
      <c r="R10" s="23" t="s">
        <v>60</v>
      </c>
      <c r="S10" s="23" t="s">
        <v>61</v>
      </c>
      <c r="T10" s="23" t="s">
        <v>62</v>
      </c>
      <c r="U10" s="23" t="s">
        <v>63</v>
      </c>
      <c r="V10" s="23" t="s">
        <v>64</v>
      </c>
      <c r="W10" s="23" t="s">
        <v>65</v>
      </c>
      <c r="X10" s="23" t="s">
        <v>66</v>
      </c>
      <c r="Y10" s="23" t="s">
        <v>67</v>
      </c>
      <c r="Z10" s="23" t="s">
        <v>68</v>
      </c>
      <c r="AA10" s="23" t="s">
        <v>69</v>
      </c>
      <c r="AB10" s="23" t="s">
        <v>70</v>
      </c>
      <c r="AC10" s="23" t="s">
        <v>71</v>
      </c>
      <c r="AD10" s="23" t="s">
        <v>72</v>
      </c>
      <c r="AE10" s="23" t="s">
        <v>73</v>
      </c>
      <c r="AF10" s="23" t="s">
        <v>74</v>
      </c>
      <c r="AG10" s="23">
        <v>505</v>
      </c>
      <c r="AH10" s="23">
        <v>438</v>
      </c>
      <c r="AI10" s="23">
        <v>943</v>
      </c>
      <c r="AJ10" s="23">
        <v>426</v>
      </c>
      <c r="AK10" s="23">
        <v>435</v>
      </c>
      <c r="AL10" s="23">
        <v>861</v>
      </c>
      <c r="AM10" s="23">
        <v>460</v>
      </c>
      <c r="AN10" s="23">
        <v>465</v>
      </c>
      <c r="AO10" s="23">
        <v>925</v>
      </c>
      <c r="AP10" s="23">
        <v>332</v>
      </c>
      <c r="AQ10" s="23">
        <v>369</v>
      </c>
      <c r="AR10" s="23">
        <v>701</v>
      </c>
      <c r="AS10" s="23">
        <v>281</v>
      </c>
      <c r="AT10" s="23">
        <v>323</v>
      </c>
      <c r="AU10" s="23">
        <v>604</v>
      </c>
      <c r="AV10" s="23">
        <v>1073</v>
      </c>
      <c r="AW10" s="23">
        <v>1157</v>
      </c>
      <c r="AX10" s="23">
        <v>2230</v>
      </c>
      <c r="AY10" s="23">
        <v>20</v>
      </c>
      <c r="AZ10" s="23">
        <v>16</v>
      </c>
      <c r="BA10" s="23">
        <v>14</v>
      </c>
      <c r="BB10" s="23">
        <v>50</v>
      </c>
      <c r="BC10" s="23">
        <v>5</v>
      </c>
      <c r="BD10" s="23">
        <v>588</v>
      </c>
      <c r="BE10" s="23">
        <v>643</v>
      </c>
      <c r="BF10" s="23">
        <v>608</v>
      </c>
      <c r="BG10" s="23">
        <v>244</v>
      </c>
      <c r="BH10" s="23">
        <v>88</v>
      </c>
      <c r="BI10" s="23">
        <v>37</v>
      </c>
      <c r="BJ10" s="23">
        <v>7</v>
      </c>
      <c r="BK10" s="23">
        <v>5</v>
      </c>
      <c r="BL10" s="23">
        <v>2</v>
      </c>
      <c r="BM10" s="23">
        <v>2</v>
      </c>
      <c r="BN10" s="23">
        <v>1</v>
      </c>
      <c r="BO10" s="23">
        <v>2230</v>
      </c>
      <c r="BP10" s="23">
        <v>172</v>
      </c>
      <c r="BQ10" s="23">
        <v>218</v>
      </c>
      <c r="BR10" s="23">
        <v>390</v>
      </c>
      <c r="BS10" s="24">
        <v>72</v>
      </c>
      <c r="BT10" s="24">
        <v>27</v>
      </c>
      <c r="BU10" s="24">
        <v>25</v>
      </c>
      <c r="BV10" s="24">
        <v>25</v>
      </c>
      <c r="BW10" s="24">
        <v>0</v>
      </c>
      <c r="BX10" s="24">
        <v>0</v>
      </c>
      <c r="BY10" s="24">
        <v>0</v>
      </c>
      <c r="BZ10" s="24">
        <v>6</v>
      </c>
      <c r="CA10" s="24">
        <v>6</v>
      </c>
      <c r="CB10" s="24">
        <v>6</v>
      </c>
    </row>
    <row r="11" spans="1:80" s="23" customFormat="1" outlineLevel="2">
      <c r="A11" s="23" t="s">
        <v>77</v>
      </c>
      <c r="B11" s="23" t="s">
        <v>78</v>
      </c>
      <c r="C11" s="23" t="s">
        <v>77</v>
      </c>
      <c r="D11" s="23" t="s">
        <v>78</v>
      </c>
      <c r="E11" s="23" t="s">
        <v>79</v>
      </c>
      <c r="F11" s="23" t="s">
        <v>80</v>
      </c>
      <c r="G11" s="23" t="s">
        <v>81</v>
      </c>
      <c r="H11" s="23" t="s">
        <v>82</v>
      </c>
      <c r="I11" s="23" t="s">
        <v>83</v>
      </c>
      <c r="J11" s="23" t="s">
        <v>53</v>
      </c>
      <c r="K11" s="23" t="s">
        <v>54</v>
      </c>
      <c r="L11" s="23" t="s">
        <v>55</v>
      </c>
      <c r="M11" s="23" t="s">
        <v>56</v>
      </c>
      <c r="N11" s="23" t="s">
        <v>84</v>
      </c>
      <c r="O11" s="23" t="s">
        <v>85</v>
      </c>
      <c r="P11" s="23" t="s">
        <v>86</v>
      </c>
      <c r="Q11" s="23" t="s">
        <v>87</v>
      </c>
      <c r="R11" s="23" t="s">
        <v>60</v>
      </c>
      <c r="S11" s="23" t="s">
        <v>61</v>
      </c>
      <c r="T11" s="23" t="s">
        <v>62</v>
      </c>
      <c r="U11" s="23" t="s">
        <v>63</v>
      </c>
      <c r="V11" s="23" t="s">
        <v>64</v>
      </c>
      <c r="W11" s="23" t="s">
        <v>65</v>
      </c>
      <c r="X11" s="23" t="s">
        <v>66</v>
      </c>
      <c r="Y11" s="23" t="s">
        <v>67</v>
      </c>
      <c r="Z11" s="23" t="s">
        <v>68</v>
      </c>
      <c r="AA11" s="23" t="s">
        <v>69</v>
      </c>
      <c r="AB11" s="23" t="s">
        <v>76</v>
      </c>
      <c r="AC11" s="23" t="s">
        <v>71</v>
      </c>
      <c r="AD11" s="23" t="s">
        <v>72</v>
      </c>
      <c r="AE11" s="23" t="s">
        <v>73</v>
      </c>
      <c r="AF11" s="23" t="s">
        <v>74</v>
      </c>
      <c r="AG11" s="23">
        <v>147</v>
      </c>
      <c r="AH11" s="23">
        <v>107</v>
      </c>
      <c r="AI11" s="23">
        <v>254</v>
      </c>
      <c r="AJ11" s="23">
        <v>248</v>
      </c>
      <c r="AK11" s="23">
        <v>206</v>
      </c>
      <c r="AL11" s="23">
        <v>454</v>
      </c>
      <c r="AM11" s="23">
        <v>260</v>
      </c>
      <c r="AN11" s="23">
        <v>213</v>
      </c>
      <c r="AO11" s="23">
        <v>473</v>
      </c>
      <c r="AP11" s="23">
        <v>177</v>
      </c>
      <c r="AQ11" s="23">
        <v>173</v>
      </c>
      <c r="AR11" s="23">
        <v>350</v>
      </c>
      <c r="AS11" s="23">
        <v>115</v>
      </c>
      <c r="AT11" s="23">
        <v>110</v>
      </c>
      <c r="AU11" s="23">
        <v>225</v>
      </c>
      <c r="AV11" s="23">
        <v>552</v>
      </c>
      <c r="AW11" s="23">
        <v>496</v>
      </c>
      <c r="AX11" s="23">
        <v>1048</v>
      </c>
      <c r="AY11" s="23">
        <v>10</v>
      </c>
      <c r="AZ11" s="23">
        <v>8</v>
      </c>
      <c r="BA11" s="23">
        <v>6</v>
      </c>
      <c r="BB11" s="23">
        <v>24</v>
      </c>
      <c r="BC11" s="23">
        <v>7</v>
      </c>
      <c r="BD11" s="23">
        <v>245</v>
      </c>
      <c r="BE11" s="23">
        <v>346</v>
      </c>
      <c r="BF11" s="23">
        <v>277</v>
      </c>
      <c r="BG11" s="23">
        <v>111</v>
      </c>
      <c r="BH11" s="23">
        <v>45</v>
      </c>
      <c r="BI11" s="23">
        <v>9</v>
      </c>
      <c r="BJ11" s="23">
        <v>6</v>
      </c>
      <c r="BK11" s="23">
        <v>1</v>
      </c>
      <c r="BL11" s="23">
        <v>1</v>
      </c>
      <c r="BM11" s="23">
        <v>0</v>
      </c>
      <c r="BN11" s="23">
        <v>0</v>
      </c>
      <c r="BO11" s="23">
        <v>1048</v>
      </c>
      <c r="BP11" s="23">
        <v>103</v>
      </c>
      <c r="BQ11" s="23">
        <v>134</v>
      </c>
      <c r="BR11" s="23">
        <v>237</v>
      </c>
      <c r="BS11" s="24">
        <v>58</v>
      </c>
      <c r="BT11" s="24">
        <v>13</v>
      </c>
      <c r="BU11" s="24">
        <v>13</v>
      </c>
      <c r="BV11" s="24">
        <v>3</v>
      </c>
      <c r="BW11" s="24">
        <v>0</v>
      </c>
      <c r="BX11" s="24">
        <v>0</v>
      </c>
      <c r="BY11" s="24">
        <v>0</v>
      </c>
      <c r="BZ11" s="24">
        <v>2</v>
      </c>
      <c r="CA11" s="24">
        <v>2</v>
      </c>
      <c r="CB11" s="24">
        <v>0</v>
      </c>
    </row>
    <row r="12" spans="1:80" s="23" customFormat="1" outlineLevel="2">
      <c r="A12" s="23" t="s">
        <v>88</v>
      </c>
      <c r="B12" s="23" t="s">
        <v>89</v>
      </c>
      <c r="C12" s="23" t="s">
        <v>88</v>
      </c>
      <c r="D12" s="23" t="s">
        <v>89</v>
      </c>
      <c r="E12" s="23" t="s">
        <v>90</v>
      </c>
      <c r="F12" s="23" t="s">
        <v>91</v>
      </c>
      <c r="G12" s="23" t="s">
        <v>92</v>
      </c>
      <c r="H12" s="23" t="s">
        <v>93</v>
      </c>
      <c r="I12" s="23" t="s">
        <v>94</v>
      </c>
      <c r="J12" s="23" t="s">
        <v>53</v>
      </c>
      <c r="K12" s="23" t="s">
        <v>54</v>
      </c>
      <c r="L12" s="23" t="s">
        <v>55</v>
      </c>
      <c r="M12" s="23" t="s">
        <v>56</v>
      </c>
      <c r="N12" s="23" t="s">
        <v>57</v>
      </c>
      <c r="O12" s="23" t="s">
        <v>56</v>
      </c>
      <c r="P12" s="23" t="s">
        <v>95</v>
      </c>
      <c r="Q12" s="23" t="s">
        <v>96</v>
      </c>
      <c r="R12" s="23" t="s">
        <v>60</v>
      </c>
      <c r="S12" s="23" t="s">
        <v>61</v>
      </c>
      <c r="T12" s="23" t="s">
        <v>62</v>
      </c>
      <c r="U12" s="23" t="s">
        <v>63</v>
      </c>
      <c r="V12" s="23" t="s">
        <v>64</v>
      </c>
      <c r="W12" s="23" t="s">
        <v>65</v>
      </c>
      <c r="X12" s="23" t="s">
        <v>66</v>
      </c>
      <c r="Y12" s="23" t="s">
        <v>67</v>
      </c>
      <c r="Z12" s="23" t="s">
        <v>68</v>
      </c>
      <c r="AA12" s="23" t="s">
        <v>69</v>
      </c>
      <c r="AB12" s="23" t="s">
        <v>70</v>
      </c>
      <c r="AC12" s="23" t="s">
        <v>71</v>
      </c>
      <c r="AD12" s="23" t="s">
        <v>72</v>
      </c>
      <c r="AE12" s="23" t="s">
        <v>73</v>
      </c>
      <c r="AF12" s="23" t="s">
        <v>74</v>
      </c>
      <c r="AG12" s="23">
        <v>196</v>
      </c>
      <c r="AH12" s="23">
        <v>132</v>
      </c>
      <c r="AI12" s="23">
        <v>328</v>
      </c>
      <c r="AJ12" s="23">
        <v>237</v>
      </c>
      <c r="AK12" s="23">
        <v>209</v>
      </c>
      <c r="AL12" s="23">
        <v>446</v>
      </c>
      <c r="AM12" s="23">
        <v>237</v>
      </c>
      <c r="AN12" s="23">
        <v>209</v>
      </c>
      <c r="AO12" s="23">
        <v>446</v>
      </c>
      <c r="AP12" s="23">
        <v>198</v>
      </c>
      <c r="AQ12" s="23">
        <v>157</v>
      </c>
      <c r="AR12" s="23">
        <v>355</v>
      </c>
      <c r="AS12" s="23">
        <v>122</v>
      </c>
      <c r="AT12" s="23">
        <v>101</v>
      </c>
      <c r="AU12" s="23">
        <v>223</v>
      </c>
      <c r="AV12" s="23">
        <v>557</v>
      </c>
      <c r="AW12" s="23">
        <v>467</v>
      </c>
      <c r="AX12" s="23">
        <v>1024</v>
      </c>
      <c r="AY12" s="23">
        <v>9</v>
      </c>
      <c r="AZ12" s="23">
        <v>8</v>
      </c>
      <c r="BA12" s="23">
        <v>7</v>
      </c>
      <c r="BB12" s="23">
        <v>24</v>
      </c>
      <c r="BC12" s="23">
        <v>2</v>
      </c>
      <c r="BD12" s="23">
        <v>225</v>
      </c>
      <c r="BE12" s="23">
        <v>297</v>
      </c>
      <c r="BF12" s="23">
        <v>261</v>
      </c>
      <c r="BG12" s="23">
        <v>136</v>
      </c>
      <c r="BH12" s="23">
        <v>50</v>
      </c>
      <c r="BI12" s="23">
        <v>31</v>
      </c>
      <c r="BJ12" s="23">
        <v>11</v>
      </c>
      <c r="BK12" s="23">
        <v>6</v>
      </c>
      <c r="BL12" s="23">
        <v>2</v>
      </c>
      <c r="BM12" s="23">
        <v>2</v>
      </c>
      <c r="BN12" s="23">
        <v>1</v>
      </c>
      <c r="BO12" s="23">
        <v>1024</v>
      </c>
      <c r="BP12" s="23">
        <v>59</v>
      </c>
      <c r="BQ12" s="23">
        <v>81</v>
      </c>
      <c r="BR12" s="23">
        <v>140</v>
      </c>
      <c r="BS12" s="24">
        <v>43</v>
      </c>
      <c r="BT12" s="24">
        <v>14</v>
      </c>
      <c r="BU12" s="24">
        <v>14</v>
      </c>
      <c r="BV12" s="24">
        <v>0</v>
      </c>
      <c r="BW12" s="24">
        <v>0</v>
      </c>
      <c r="BX12" s="24">
        <v>0</v>
      </c>
      <c r="BY12" s="24">
        <v>0</v>
      </c>
      <c r="BZ12" s="24">
        <v>3</v>
      </c>
      <c r="CA12" s="24">
        <v>3</v>
      </c>
      <c r="CB12" s="24">
        <v>0</v>
      </c>
    </row>
    <row r="13" spans="1:80" s="23" customFormat="1" outlineLevel="2">
      <c r="A13" s="23" t="s">
        <v>97</v>
      </c>
      <c r="B13" s="23" t="s">
        <v>98</v>
      </c>
      <c r="C13" s="23" t="s">
        <v>97</v>
      </c>
      <c r="D13" s="23" t="s">
        <v>98</v>
      </c>
      <c r="E13" s="23" t="s">
        <v>99</v>
      </c>
      <c r="F13" s="23" t="s">
        <v>100</v>
      </c>
      <c r="G13" s="23" t="s">
        <v>101</v>
      </c>
      <c r="H13" s="23" t="s">
        <v>102</v>
      </c>
      <c r="I13" s="23" t="s">
        <v>103</v>
      </c>
      <c r="J13" s="23" t="s">
        <v>53</v>
      </c>
      <c r="K13" s="23" t="s">
        <v>54</v>
      </c>
      <c r="L13" s="23" t="s">
        <v>55</v>
      </c>
      <c r="M13" s="23" t="s">
        <v>56</v>
      </c>
      <c r="N13" s="23" t="s">
        <v>104</v>
      </c>
      <c r="O13" s="23" t="s">
        <v>105</v>
      </c>
      <c r="P13" s="23" t="s">
        <v>106</v>
      </c>
      <c r="Q13" s="23" t="s">
        <v>107</v>
      </c>
      <c r="R13" s="23" t="s">
        <v>60</v>
      </c>
      <c r="S13" s="23" t="s">
        <v>61</v>
      </c>
      <c r="T13" s="23" t="s">
        <v>62</v>
      </c>
      <c r="U13" s="23" t="s">
        <v>63</v>
      </c>
      <c r="V13" s="23" t="s">
        <v>64</v>
      </c>
      <c r="W13" s="23" t="s">
        <v>65</v>
      </c>
      <c r="X13" s="23" t="s">
        <v>66</v>
      </c>
      <c r="Y13" s="23" t="s">
        <v>67</v>
      </c>
      <c r="Z13" s="23" t="s">
        <v>68</v>
      </c>
      <c r="AA13" s="23" t="s">
        <v>69</v>
      </c>
      <c r="AB13" s="23" t="s">
        <v>70</v>
      </c>
      <c r="AC13" s="23" t="s">
        <v>71</v>
      </c>
      <c r="AD13" s="23" t="s">
        <v>72</v>
      </c>
      <c r="AE13" s="23" t="s">
        <v>73</v>
      </c>
      <c r="AF13" s="23" t="s">
        <v>74</v>
      </c>
      <c r="AG13" s="23">
        <v>88</v>
      </c>
      <c r="AH13" s="23">
        <v>70</v>
      </c>
      <c r="AI13" s="23">
        <v>158</v>
      </c>
      <c r="AJ13" s="23">
        <v>105</v>
      </c>
      <c r="AK13" s="23">
        <v>121</v>
      </c>
      <c r="AL13" s="23">
        <v>226</v>
      </c>
      <c r="AM13" s="23">
        <v>105</v>
      </c>
      <c r="AN13" s="23">
        <v>121</v>
      </c>
      <c r="AO13" s="23">
        <v>226</v>
      </c>
      <c r="AP13" s="23">
        <v>96</v>
      </c>
      <c r="AQ13" s="23">
        <v>108</v>
      </c>
      <c r="AR13" s="23">
        <v>204</v>
      </c>
      <c r="AS13" s="23">
        <v>41</v>
      </c>
      <c r="AT13" s="23">
        <v>50</v>
      </c>
      <c r="AU13" s="23">
        <v>91</v>
      </c>
      <c r="AV13" s="23">
        <v>242</v>
      </c>
      <c r="AW13" s="23">
        <v>279</v>
      </c>
      <c r="AX13" s="23">
        <v>521</v>
      </c>
      <c r="AY13" s="23">
        <v>5</v>
      </c>
      <c r="AZ13" s="23">
        <v>5</v>
      </c>
      <c r="BA13" s="23">
        <v>2</v>
      </c>
      <c r="BB13" s="23">
        <v>12</v>
      </c>
      <c r="BC13" s="23">
        <v>4</v>
      </c>
      <c r="BD13" s="23">
        <v>149</v>
      </c>
      <c r="BE13" s="23">
        <v>175</v>
      </c>
      <c r="BF13" s="23">
        <v>121</v>
      </c>
      <c r="BG13" s="23">
        <v>51</v>
      </c>
      <c r="BH13" s="23">
        <v>14</v>
      </c>
      <c r="BI13" s="23">
        <v>3</v>
      </c>
      <c r="BJ13" s="23">
        <v>3</v>
      </c>
      <c r="BK13" s="23">
        <v>0</v>
      </c>
      <c r="BL13" s="23">
        <v>1</v>
      </c>
      <c r="BM13" s="23">
        <v>0</v>
      </c>
      <c r="BN13" s="23">
        <v>0</v>
      </c>
      <c r="BO13" s="23">
        <v>521</v>
      </c>
      <c r="BP13" s="23">
        <v>42</v>
      </c>
      <c r="BQ13" s="23">
        <v>50</v>
      </c>
      <c r="BR13" s="23">
        <v>92</v>
      </c>
      <c r="BS13" s="24">
        <v>19</v>
      </c>
      <c r="BT13" s="24">
        <v>9</v>
      </c>
      <c r="BU13" s="24">
        <v>9</v>
      </c>
      <c r="BV13" s="24">
        <v>0</v>
      </c>
      <c r="BW13" s="24">
        <v>0</v>
      </c>
      <c r="BX13" s="24">
        <v>0</v>
      </c>
      <c r="BY13" s="24">
        <v>0</v>
      </c>
      <c r="BZ13" s="24">
        <v>2</v>
      </c>
      <c r="CA13" s="24">
        <v>2</v>
      </c>
      <c r="CB13" s="24">
        <v>0</v>
      </c>
    </row>
    <row r="14" spans="1:80" s="23" customFormat="1" outlineLevel="2">
      <c r="A14" s="23" t="s">
        <v>108</v>
      </c>
      <c r="B14" s="23" t="s">
        <v>109</v>
      </c>
      <c r="C14" s="23" t="s">
        <v>108</v>
      </c>
      <c r="D14" s="23" t="s">
        <v>109</v>
      </c>
      <c r="E14" s="23" t="s">
        <v>110</v>
      </c>
      <c r="F14" s="23" t="s">
        <v>111</v>
      </c>
      <c r="G14" s="23" t="s">
        <v>112</v>
      </c>
      <c r="H14" s="23" t="s">
        <v>113</v>
      </c>
      <c r="I14" s="23" t="s">
        <v>114</v>
      </c>
      <c r="J14" s="23" t="s">
        <v>53</v>
      </c>
      <c r="K14" s="23" t="s">
        <v>54</v>
      </c>
      <c r="L14" s="23" t="s">
        <v>55</v>
      </c>
      <c r="M14" s="23" t="s">
        <v>56</v>
      </c>
      <c r="N14" s="23" t="s">
        <v>115</v>
      </c>
      <c r="O14" s="23" t="s">
        <v>116</v>
      </c>
      <c r="P14" s="23" t="s">
        <v>117</v>
      </c>
      <c r="R14" s="23" t="s">
        <v>60</v>
      </c>
      <c r="S14" s="23" t="s">
        <v>61</v>
      </c>
      <c r="T14" s="23" t="s">
        <v>62</v>
      </c>
      <c r="U14" s="23" t="s">
        <v>63</v>
      </c>
      <c r="V14" s="23" t="s">
        <v>64</v>
      </c>
      <c r="W14" s="23" t="s">
        <v>65</v>
      </c>
      <c r="X14" s="23" t="s">
        <v>66</v>
      </c>
      <c r="Y14" s="23" t="s">
        <v>67</v>
      </c>
      <c r="Z14" s="23" t="s">
        <v>68</v>
      </c>
      <c r="AA14" s="23" t="s">
        <v>69</v>
      </c>
      <c r="AB14" s="23" t="s">
        <v>76</v>
      </c>
      <c r="AC14" s="23" t="s">
        <v>71</v>
      </c>
      <c r="AD14" s="23" t="s">
        <v>72</v>
      </c>
      <c r="AE14" s="23" t="s">
        <v>73</v>
      </c>
      <c r="AF14" s="23" t="s">
        <v>74</v>
      </c>
      <c r="AG14" s="23">
        <v>43</v>
      </c>
      <c r="AH14" s="23">
        <v>28</v>
      </c>
      <c r="AI14" s="23">
        <v>71</v>
      </c>
      <c r="AJ14" s="23">
        <v>32</v>
      </c>
      <c r="AK14" s="23">
        <v>44</v>
      </c>
      <c r="AL14" s="23">
        <v>76</v>
      </c>
      <c r="AM14" s="23">
        <v>35</v>
      </c>
      <c r="AN14" s="23">
        <v>47</v>
      </c>
      <c r="AO14" s="23">
        <v>82</v>
      </c>
      <c r="AP14" s="23">
        <v>31</v>
      </c>
      <c r="AQ14" s="23">
        <v>40</v>
      </c>
      <c r="AR14" s="23">
        <v>71</v>
      </c>
      <c r="AS14" s="23">
        <v>31</v>
      </c>
      <c r="AT14" s="23">
        <v>35</v>
      </c>
      <c r="AU14" s="23">
        <v>66</v>
      </c>
      <c r="AV14" s="23">
        <v>97</v>
      </c>
      <c r="AW14" s="23">
        <v>122</v>
      </c>
      <c r="AX14" s="23">
        <v>219</v>
      </c>
      <c r="AY14" s="23">
        <v>2</v>
      </c>
      <c r="AZ14" s="23">
        <v>2</v>
      </c>
      <c r="BA14" s="23">
        <v>2</v>
      </c>
      <c r="BB14" s="23">
        <v>6</v>
      </c>
      <c r="BC14" s="23">
        <v>1</v>
      </c>
      <c r="BD14" s="23">
        <v>49</v>
      </c>
      <c r="BE14" s="23">
        <v>59</v>
      </c>
      <c r="BF14" s="23">
        <v>71</v>
      </c>
      <c r="BG14" s="23">
        <v>23</v>
      </c>
      <c r="BH14" s="23">
        <v>10</v>
      </c>
      <c r="BI14" s="23">
        <v>4</v>
      </c>
      <c r="BJ14" s="23">
        <v>1</v>
      </c>
      <c r="BK14" s="23">
        <v>0</v>
      </c>
      <c r="BL14" s="23">
        <v>0</v>
      </c>
      <c r="BM14" s="23">
        <v>0</v>
      </c>
      <c r="BN14" s="23">
        <v>1</v>
      </c>
      <c r="BO14" s="23">
        <v>219</v>
      </c>
      <c r="BP14" s="23">
        <v>11</v>
      </c>
      <c r="BQ14" s="23">
        <v>28</v>
      </c>
      <c r="BR14" s="23">
        <v>39</v>
      </c>
      <c r="BS14" s="24">
        <v>12</v>
      </c>
      <c r="BT14" s="24">
        <v>9</v>
      </c>
      <c r="BU14" s="24">
        <v>9</v>
      </c>
      <c r="BV14" s="24">
        <v>1</v>
      </c>
      <c r="BW14" s="24">
        <v>0</v>
      </c>
      <c r="BX14" s="24">
        <v>0</v>
      </c>
      <c r="BY14" s="24">
        <v>0</v>
      </c>
      <c r="BZ14" s="24">
        <v>2</v>
      </c>
      <c r="CA14" s="24">
        <v>2</v>
      </c>
      <c r="CB14" s="24">
        <v>0</v>
      </c>
    </row>
    <row r="15" spans="1:80" s="23" customFormat="1" outlineLevel="2">
      <c r="A15" s="23" t="s">
        <v>118</v>
      </c>
      <c r="B15" s="23" t="s">
        <v>119</v>
      </c>
      <c r="C15" s="23" t="s">
        <v>118</v>
      </c>
      <c r="D15" s="23" t="s">
        <v>119</v>
      </c>
      <c r="E15" s="23" t="s">
        <v>120</v>
      </c>
      <c r="F15" s="23" t="s">
        <v>121</v>
      </c>
      <c r="G15" s="23" t="s">
        <v>122</v>
      </c>
      <c r="H15" s="23" t="s">
        <v>123</v>
      </c>
      <c r="I15" s="23" t="s">
        <v>124</v>
      </c>
      <c r="J15" s="23" t="s">
        <v>53</v>
      </c>
      <c r="K15" s="23" t="s">
        <v>54</v>
      </c>
      <c r="L15" s="23" t="s">
        <v>55</v>
      </c>
      <c r="M15" s="23" t="s">
        <v>56</v>
      </c>
      <c r="N15" s="23" t="s">
        <v>125</v>
      </c>
      <c r="O15" s="23" t="s">
        <v>126</v>
      </c>
      <c r="P15" s="23" t="s">
        <v>127</v>
      </c>
      <c r="R15" s="23" t="s">
        <v>60</v>
      </c>
      <c r="S15" s="23" t="s">
        <v>61</v>
      </c>
      <c r="T15" s="23" t="s">
        <v>62</v>
      </c>
      <c r="U15" s="23" t="s">
        <v>63</v>
      </c>
      <c r="V15" s="23" t="s">
        <v>64</v>
      </c>
      <c r="W15" s="23" t="s">
        <v>65</v>
      </c>
      <c r="X15" s="23" t="s">
        <v>66</v>
      </c>
      <c r="Y15" s="23" t="s">
        <v>67</v>
      </c>
      <c r="Z15" s="23" t="s">
        <v>68</v>
      </c>
      <c r="AA15" s="23" t="s">
        <v>69</v>
      </c>
      <c r="AB15" s="23" t="s">
        <v>76</v>
      </c>
      <c r="AC15" s="23" t="s">
        <v>71</v>
      </c>
      <c r="AD15" s="23" t="s">
        <v>72</v>
      </c>
      <c r="AE15" s="23" t="s">
        <v>73</v>
      </c>
      <c r="AF15" s="23" t="s">
        <v>74</v>
      </c>
      <c r="AG15" s="23">
        <v>41</v>
      </c>
      <c r="AH15" s="23">
        <v>33</v>
      </c>
      <c r="AI15" s="23">
        <v>74</v>
      </c>
      <c r="AJ15" s="23">
        <v>61</v>
      </c>
      <c r="AK15" s="23">
        <v>33</v>
      </c>
      <c r="AL15" s="23">
        <v>94</v>
      </c>
      <c r="AM15" s="23">
        <v>63</v>
      </c>
      <c r="AN15" s="23">
        <v>36</v>
      </c>
      <c r="AO15" s="23">
        <v>99</v>
      </c>
      <c r="AP15" s="23">
        <v>40</v>
      </c>
      <c r="AQ15" s="23">
        <v>41</v>
      </c>
      <c r="AR15" s="23">
        <v>81</v>
      </c>
      <c r="AS15" s="23">
        <v>18</v>
      </c>
      <c r="AT15" s="23">
        <v>24</v>
      </c>
      <c r="AU15" s="23">
        <v>42</v>
      </c>
      <c r="AV15" s="23">
        <v>121</v>
      </c>
      <c r="AW15" s="23">
        <v>101</v>
      </c>
      <c r="AX15" s="23">
        <v>222</v>
      </c>
      <c r="AY15" s="23">
        <v>4</v>
      </c>
      <c r="AZ15" s="23">
        <v>3</v>
      </c>
      <c r="BA15" s="23">
        <v>2</v>
      </c>
      <c r="BB15" s="23">
        <v>9</v>
      </c>
      <c r="BC15" s="23">
        <v>2</v>
      </c>
      <c r="BD15" s="23">
        <v>29</v>
      </c>
      <c r="BE15" s="23">
        <v>51</v>
      </c>
      <c r="BF15" s="23">
        <v>74</v>
      </c>
      <c r="BG15" s="23">
        <v>36</v>
      </c>
      <c r="BH15" s="23">
        <v>14</v>
      </c>
      <c r="BI15" s="23">
        <v>11</v>
      </c>
      <c r="BJ15" s="23">
        <v>4</v>
      </c>
      <c r="BK15" s="23">
        <v>1</v>
      </c>
      <c r="BL15" s="23">
        <v>0</v>
      </c>
      <c r="BM15" s="23">
        <v>0</v>
      </c>
      <c r="BN15" s="23">
        <v>0</v>
      </c>
      <c r="BO15" s="23">
        <v>222</v>
      </c>
      <c r="BP15" s="23">
        <v>25</v>
      </c>
      <c r="BQ15" s="23">
        <v>17</v>
      </c>
      <c r="BR15" s="23">
        <v>42</v>
      </c>
      <c r="BS15" s="24">
        <v>14</v>
      </c>
      <c r="BT15" s="24">
        <v>12</v>
      </c>
      <c r="BU15" s="24">
        <v>9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</row>
    <row r="16" spans="1:80" s="23" customFormat="1" outlineLevel="2">
      <c r="A16" s="23" t="s">
        <v>128</v>
      </c>
      <c r="B16" s="23" t="s">
        <v>129</v>
      </c>
      <c r="C16" s="23" t="s">
        <v>128</v>
      </c>
      <c r="D16" s="23" t="s">
        <v>129</v>
      </c>
      <c r="E16" s="23" t="s">
        <v>129</v>
      </c>
      <c r="F16" s="23" t="s">
        <v>130</v>
      </c>
      <c r="G16" s="23" t="s">
        <v>131</v>
      </c>
      <c r="H16" s="23" t="s">
        <v>93</v>
      </c>
      <c r="I16" s="23" t="s">
        <v>132</v>
      </c>
      <c r="J16" s="23" t="s">
        <v>53</v>
      </c>
      <c r="K16" s="23" t="s">
        <v>54</v>
      </c>
      <c r="L16" s="23" t="s">
        <v>55</v>
      </c>
      <c r="M16" s="23" t="s">
        <v>56</v>
      </c>
      <c r="N16" s="23" t="s">
        <v>133</v>
      </c>
      <c r="O16" s="23" t="s">
        <v>134</v>
      </c>
      <c r="P16" s="23" t="s">
        <v>135</v>
      </c>
      <c r="Q16" s="23" t="s">
        <v>136</v>
      </c>
      <c r="R16" s="23" t="s">
        <v>60</v>
      </c>
      <c r="S16" s="23" t="s">
        <v>61</v>
      </c>
      <c r="T16" s="23" t="s">
        <v>62</v>
      </c>
      <c r="U16" s="23" t="s">
        <v>63</v>
      </c>
      <c r="V16" s="23" t="s">
        <v>64</v>
      </c>
      <c r="W16" s="23" t="s">
        <v>65</v>
      </c>
      <c r="X16" s="23" t="s">
        <v>66</v>
      </c>
      <c r="Y16" s="23" t="s">
        <v>67</v>
      </c>
      <c r="Z16" s="23" t="s">
        <v>68</v>
      </c>
      <c r="AA16" s="23" t="s">
        <v>69</v>
      </c>
      <c r="AB16" s="23" t="s">
        <v>76</v>
      </c>
      <c r="AC16" s="23" t="s">
        <v>71</v>
      </c>
      <c r="AD16" s="23" t="s">
        <v>72</v>
      </c>
      <c r="AE16" s="23" t="s">
        <v>73</v>
      </c>
      <c r="AF16" s="23" t="s">
        <v>74</v>
      </c>
      <c r="AG16" s="23">
        <v>23</v>
      </c>
      <c r="AH16" s="23">
        <v>20</v>
      </c>
      <c r="AI16" s="23">
        <v>43</v>
      </c>
      <c r="AJ16" s="23">
        <v>27</v>
      </c>
      <c r="AK16" s="23">
        <v>26</v>
      </c>
      <c r="AL16" s="23">
        <v>53</v>
      </c>
      <c r="AM16" s="23">
        <v>27</v>
      </c>
      <c r="AN16" s="23">
        <v>26</v>
      </c>
      <c r="AO16" s="23">
        <v>53</v>
      </c>
      <c r="AP16" s="23">
        <v>28</v>
      </c>
      <c r="AQ16" s="23">
        <v>26</v>
      </c>
      <c r="AR16" s="23">
        <v>54</v>
      </c>
      <c r="AS16" s="23">
        <v>11</v>
      </c>
      <c r="AT16" s="23">
        <v>15</v>
      </c>
      <c r="AU16" s="23">
        <v>26</v>
      </c>
      <c r="AV16" s="23">
        <v>66</v>
      </c>
      <c r="AW16" s="23">
        <v>67</v>
      </c>
      <c r="AX16" s="23">
        <v>133</v>
      </c>
      <c r="AY16" s="23">
        <v>3</v>
      </c>
      <c r="AZ16" s="23">
        <v>3</v>
      </c>
      <c r="BA16" s="23">
        <v>1</v>
      </c>
      <c r="BB16" s="23">
        <v>7</v>
      </c>
      <c r="BC16" s="23">
        <v>3</v>
      </c>
      <c r="BD16" s="23">
        <v>34</v>
      </c>
      <c r="BE16" s="23">
        <v>43</v>
      </c>
      <c r="BF16" s="23">
        <v>36</v>
      </c>
      <c r="BG16" s="23">
        <v>8</v>
      </c>
      <c r="BH16" s="23">
        <v>3</v>
      </c>
      <c r="BI16" s="23">
        <v>1</v>
      </c>
      <c r="BJ16" s="23">
        <v>0</v>
      </c>
      <c r="BK16" s="23">
        <v>2</v>
      </c>
      <c r="BL16" s="23">
        <v>0</v>
      </c>
      <c r="BM16" s="23">
        <v>0</v>
      </c>
      <c r="BN16" s="23">
        <v>3</v>
      </c>
      <c r="BO16" s="23">
        <v>133</v>
      </c>
      <c r="BP16" s="23">
        <v>35</v>
      </c>
      <c r="BQ16" s="23">
        <v>34</v>
      </c>
      <c r="BR16" s="23">
        <v>69</v>
      </c>
      <c r="BS16" s="24">
        <v>13</v>
      </c>
      <c r="BT16" s="24">
        <v>7</v>
      </c>
      <c r="BU16" s="24">
        <v>7</v>
      </c>
      <c r="BV16" s="24">
        <v>0</v>
      </c>
      <c r="BW16" s="24">
        <v>0</v>
      </c>
      <c r="BX16" s="24">
        <v>0</v>
      </c>
      <c r="BY16" s="24">
        <v>0</v>
      </c>
      <c r="BZ16" s="24">
        <v>2</v>
      </c>
      <c r="CA16" s="24">
        <v>2</v>
      </c>
      <c r="CB16" s="24">
        <v>0</v>
      </c>
    </row>
    <row r="17" spans="1:80" s="23" customFormat="1" outlineLevel="2">
      <c r="A17" s="23" t="s">
        <v>137</v>
      </c>
      <c r="B17" s="23" t="s">
        <v>138</v>
      </c>
      <c r="C17" s="23" t="s">
        <v>137</v>
      </c>
      <c r="D17" s="23" t="s">
        <v>138</v>
      </c>
      <c r="E17" s="23" t="s">
        <v>138</v>
      </c>
      <c r="F17" s="23" t="s">
        <v>139</v>
      </c>
      <c r="G17" s="23" t="s">
        <v>140</v>
      </c>
      <c r="H17" s="23" t="s">
        <v>141</v>
      </c>
      <c r="I17" s="23" t="s">
        <v>142</v>
      </c>
      <c r="J17" s="23" t="s">
        <v>53</v>
      </c>
      <c r="K17" s="23" t="s">
        <v>54</v>
      </c>
      <c r="L17" s="23" t="s">
        <v>55</v>
      </c>
      <c r="M17" s="23" t="s">
        <v>56</v>
      </c>
      <c r="N17" s="23" t="s">
        <v>143</v>
      </c>
      <c r="O17" s="23" t="s">
        <v>144</v>
      </c>
      <c r="P17" s="23" t="s">
        <v>145</v>
      </c>
      <c r="Q17" s="23" t="s">
        <v>146</v>
      </c>
      <c r="R17" s="23" t="s">
        <v>60</v>
      </c>
      <c r="S17" s="23" t="s">
        <v>61</v>
      </c>
      <c r="T17" s="23" t="s">
        <v>62</v>
      </c>
      <c r="U17" s="23" t="s">
        <v>63</v>
      </c>
      <c r="V17" s="23" t="s">
        <v>64</v>
      </c>
      <c r="W17" s="23" t="s">
        <v>65</v>
      </c>
      <c r="X17" s="23" t="s">
        <v>66</v>
      </c>
      <c r="Y17" s="23" t="s">
        <v>67</v>
      </c>
      <c r="Z17" s="23" t="s">
        <v>68</v>
      </c>
      <c r="AA17" s="23" t="s">
        <v>69</v>
      </c>
      <c r="AB17" s="23" t="s">
        <v>70</v>
      </c>
      <c r="AC17" s="23" t="s">
        <v>71</v>
      </c>
      <c r="AD17" s="23" t="s">
        <v>72</v>
      </c>
      <c r="AE17" s="23" t="s">
        <v>73</v>
      </c>
      <c r="AF17" s="23" t="s">
        <v>74</v>
      </c>
      <c r="AG17" s="23">
        <v>20</v>
      </c>
      <c r="AH17" s="23">
        <v>12</v>
      </c>
      <c r="AI17" s="23">
        <v>32</v>
      </c>
      <c r="AJ17" s="23">
        <v>42</v>
      </c>
      <c r="AK17" s="23">
        <v>34</v>
      </c>
      <c r="AL17" s="23">
        <v>76</v>
      </c>
      <c r="AM17" s="23">
        <v>42</v>
      </c>
      <c r="AN17" s="23">
        <v>34</v>
      </c>
      <c r="AO17" s="23">
        <v>76</v>
      </c>
      <c r="AP17" s="23">
        <v>44</v>
      </c>
      <c r="AQ17" s="23">
        <v>25</v>
      </c>
      <c r="AR17" s="23">
        <v>69</v>
      </c>
      <c r="AS17" s="23">
        <v>23</v>
      </c>
      <c r="AT17" s="23">
        <v>35</v>
      </c>
      <c r="AU17" s="23">
        <v>58</v>
      </c>
      <c r="AV17" s="23">
        <v>109</v>
      </c>
      <c r="AW17" s="23">
        <v>94</v>
      </c>
      <c r="AX17" s="23">
        <v>203</v>
      </c>
      <c r="AY17" s="23">
        <v>3</v>
      </c>
      <c r="AZ17" s="23">
        <v>3</v>
      </c>
      <c r="BA17" s="23">
        <v>2</v>
      </c>
      <c r="BB17" s="23">
        <v>8</v>
      </c>
      <c r="BC17" s="23">
        <v>0</v>
      </c>
      <c r="BD17" s="23">
        <v>49</v>
      </c>
      <c r="BE17" s="23">
        <v>53</v>
      </c>
      <c r="BF17" s="23">
        <v>58</v>
      </c>
      <c r="BG17" s="23">
        <v>28</v>
      </c>
      <c r="BH17" s="23">
        <v>8</v>
      </c>
      <c r="BI17" s="23">
        <v>4</v>
      </c>
      <c r="BJ17" s="23">
        <v>1</v>
      </c>
      <c r="BK17" s="23">
        <v>0</v>
      </c>
      <c r="BL17" s="23">
        <v>1</v>
      </c>
      <c r="BM17" s="23">
        <v>1</v>
      </c>
      <c r="BN17" s="23">
        <v>0</v>
      </c>
      <c r="BO17" s="23">
        <v>203</v>
      </c>
      <c r="BP17" s="23">
        <v>38</v>
      </c>
      <c r="BQ17" s="23">
        <v>35</v>
      </c>
      <c r="BR17" s="23">
        <v>73</v>
      </c>
      <c r="BS17" s="24">
        <v>13</v>
      </c>
      <c r="BT17" s="24">
        <v>9</v>
      </c>
      <c r="BU17" s="24">
        <v>8</v>
      </c>
      <c r="BV17" s="24">
        <v>0</v>
      </c>
      <c r="BW17" s="24">
        <v>1</v>
      </c>
      <c r="BX17" s="24">
        <v>1</v>
      </c>
      <c r="BY17" s="24">
        <v>0</v>
      </c>
      <c r="BZ17" s="24">
        <v>1</v>
      </c>
      <c r="CA17" s="24">
        <v>1</v>
      </c>
      <c r="CB17" s="24">
        <v>0</v>
      </c>
    </row>
    <row r="18" spans="1:80" s="23" customFormat="1" outlineLevel="2">
      <c r="A18" s="23" t="s">
        <v>148</v>
      </c>
      <c r="B18" s="23" t="s">
        <v>149</v>
      </c>
      <c r="C18" s="23" t="s">
        <v>148</v>
      </c>
      <c r="D18" s="23" t="s">
        <v>149</v>
      </c>
      <c r="E18" s="23" t="s">
        <v>149</v>
      </c>
      <c r="F18" s="23" t="s">
        <v>150</v>
      </c>
      <c r="G18" s="23" t="s">
        <v>151</v>
      </c>
      <c r="H18" s="23" t="s">
        <v>152</v>
      </c>
      <c r="I18" s="23" t="s">
        <v>153</v>
      </c>
      <c r="J18" s="23" t="s">
        <v>53</v>
      </c>
      <c r="K18" s="23" t="s">
        <v>54</v>
      </c>
      <c r="L18" s="23" t="s">
        <v>55</v>
      </c>
      <c r="M18" s="23" t="s">
        <v>56</v>
      </c>
      <c r="N18" s="23" t="s">
        <v>154</v>
      </c>
      <c r="O18" s="23" t="s">
        <v>155</v>
      </c>
      <c r="P18" s="23" t="s">
        <v>156</v>
      </c>
      <c r="Q18" s="23" t="s">
        <v>157</v>
      </c>
      <c r="R18" s="23" t="s">
        <v>60</v>
      </c>
      <c r="S18" s="23" t="s">
        <v>61</v>
      </c>
      <c r="T18" s="23" t="s">
        <v>62</v>
      </c>
      <c r="U18" s="23" t="s">
        <v>63</v>
      </c>
      <c r="V18" s="23" t="s">
        <v>64</v>
      </c>
      <c r="W18" s="23" t="s">
        <v>65</v>
      </c>
      <c r="X18" s="23" t="s">
        <v>66</v>
      </c>
      <c r="Y18" s="23" t="s">
        <v>67</v>
      </c>
      <c r="Z18" s="23" t="s">
        <v>68</v>
      </c>
      <c r="AA18" s="23" t="s">
        <v>69</v>
      </c>
      <c r="AB18" s="23" t="s">
        <v>76</v>
      </c>
      <c r="AC18" s="23" t="s">
        <v>71</v>
      </c>
      <c r="AD18" s="23" t="s">
        <v>72</v>
      </c>
      <c r="AE18" s="23" t="s">
        <v>73</v>
      </c>
      <c r="AF18" s="23" t="s">
        <v>74</v>
      </c>
      <c r="AG18" s="23">
        <v>22</v>
      </c>
      <c r="AH18" s="23">
        <v>27</v>
      </c>
      <c r="AI18" s="23">
        <v>49</v>
      </c>
      <c r="AJ18" s="23">
        <v>23</v>
      </c>
      <c r="AK18" s="23">
        <v>30</v>
      </c>
      <c r="AL18" s="23">
        <v>53</v>
      </c>
      <c r="AM18" s="23">
        <v>23</v>
      </c>
      <c r="AN18" s="23">
        <v>30</v>
      </c>
      <c r="AO18" s="23">
        <v>53</v>
      </c>
      <c r="AP18" s="23">
        <v>15</v>
      </c>
      <c r="AQ18" s="23">
        <v>24</v>
      </c>
      <c r="AR18" s="23">
        <v>39</v>
      </c>
      <c r="AS18" s="23">
        <v>17</v>
      </c>
      <c r="AT18" s="23">
        <v>21</v>
      </c>
      <c r="AU18" s="23">
        <v>38</v>
      </c>
      <c r="AV18" s="23">
        <v>55</v>
      </c>
      <c r="AW18" s="23">
        <v>75</v>
      </c>
      <c r="AX18" s="23">
        <v>130</v>
      </c>
      <c r="AY18" s="23">
        <v>2</v>
      </c>
      <c r="AZ18" s="23">
        <v>2</v>
      </c>
      <c r="BA18" s="23">
        <v>1</v>
      </c>
      <c r="BB18" s="23">
        <v>5</v>
      </c>
      <c r="BC18" s="23">
        <v>0</v>
      </c>
      <c r="BD18" s="23">
        <v>42</v>
      </c>
      <c r="BE18" s="23">
        <v>37</v>
      </c>
      <c r="BF18" s="23">
        <v>37</v>
      </c>
      <c r="BG18" s="23">
        <v>9</v>
      </c>
      <c r="BH18" s="23">
        <v>2</v>
      </c>
      <c r="BI18" s="23">
        <v>0</v>
      </c>
      <c r="BJ18" s="23">
        <v>0</v>
      </c>
      <c r="BK18" s="23">
        <v>2</v>
      </c>
      <c r="BL18" s="23">
        <v>0</v>
      </c>
      <c r="BM18" s="23">
        <v>0</v>
      </c>
      <c r="BN18" s="23">
        <v>1</v>
      </c>
      <c r="BO18" s="23">
        <v>130</v>
      </c>
      <c r="BP18" s="23">
        <v>15</v>
      </c>
      <c r="BQ18" s="23">
        <v>27</v>
      </c>
      <c r="BR18" s="23">
        <v>42</v>
      </c>
      <c r="BS18" s="24">
        <v>8</v>
      </c>
      <c r="BT18" s="24">
        <v>6</v>
      </c>
      <c r="BU18" s="24">
        <v>5</v>
      </c>
      <c r="BV18" s="24">
        <v>0</v>
      </c>
      <c r="BW18" s="24">
        <v>1</v>
      </c>
      <c r="BX18" s="24">
        <v>1</v>
      </c>
      <c r="BY18" s="24">
        <v>0</v>
      </c>
      <c r="BZ18" s="24">
        <v>1</v>
      </c>
      <c r="CA18" s="24">
        <v>1</v>
      </c>
      <c r="CB18" s="24">
        <v>0</v>
      </c>
    </row>
    <row r="19" spans="1:80" s="23" customFormat="1" outlineLevel="2">
      <c r="A19" s="23" t="s">
        <v>158</v>
      </c>
      <c r="B19" s="23" t="s">
        <v>159</v>
      </c>
      <c r="C19" s="23" t="s">
        <v>158</v>
      </c>
      <c r="D19" s="23" t="s">
        <v>159</v>
      </c>
      <c r="E19" s="23" t="s">
        <v>159</v>
      </c>
      <c r="F19" s="23" t="s">
        <v>160</v>
      </c>
      <c r="G19" s="23" t="s">
        <v>161</v>
      </c>
      <c r="H19" s="23" t="s">
        <v>162</v>
      </c>
      <c r="I19" s="23" t="s">
        <v>163</v>
      </c>
      <c r="J19" s="23" t="s">
        <v>53</v>
      </c>
      <c r="K19" s="23" t="s">
        <v>54</v>
      </c>
      <c r="L19" s="23" t="s">
        <v>55</v>
      </c>
      <c r="M19" s="23" t="s">
        <v>56</v>
      </c>
      <c r="N19" s="23" t="s">
        <v>164</v>
      </c>
      <c r="O19" s="23" t="s">
        <v>165</v>
      </c>
      <c r="P19" s="23" t="s">
        <v>166</v>
      </c>
      <c r="Q19" s="23" t="s">
        <v>167</v>
      </c>
      <c r="R19" s="23" t="s">
        <v>60</v>
      </c>
      <c r="S19" s="23" t="s">
        <v>61</v>
      </c>
      <c r="T19" s="23" t="s">
        <v>62</v>
      </c>
      <c r="U19" s="23" t="s">
        <v>63</v>
      </c>
      <c r="V19" s="23" t="s">
        <v>64</v>
      </c>
      <c r="W19" s="23" t="s">
        <v>65</v>
      </c>
      <c r="X19" s="23" t="s">
        <v>66</v>
      </c>
      <c r="Y19" s="23" t="s">
        <v>67</v>
      </c>
      <c r="Z19" s="23" t="s">
        <v>68</v>
      </c>
      <c r="AA19" s="23" t="s">
        <v>69</v>
      </c>
      <c r="AB19" s="23" t="s">
        <v>70</v>
      </c>
      <c r="AC19" s="23" t="s">
        <v>71</v>
      </c>
      <c r="AD19" s="23" t="s">
        <v>72</v>
      </c>
      <c r="AE19" s="23" t="s">
        <v>73</v>
      </c>
      <c r="AF19" s="23" t="s">
        <v>74</v>
      </c>
      <c r="AG19" s="23">
        <v>28</v>
      </c>
      <c r="AH19" s="23">
        <v>23</v>
      </c>
      <c r="AI19" s="23">
        <v>51</v>
      </c>
      <c r="AJ19" s="23">
        <v>27</v>
      </c>
      <c r="AK19" s="23">
        <v>34</v>
      </c>
      <c r="AL19" s="23">
        <v>61</v>
      </c>
      <c r="AM19" s="23">
        <v>27</v>
      </c>
      <c r="AN19" s="23">
        <v>34</v>
      </c>
      <c r="AO19" s="23">
        <v>61</v>
      </c>
      <c r="AP19" s="23">
        <v>37</v>
      </c>
      <c r="AQ19" s="23">
        <v>17</v>
      </c>
      <c r="AR19" s="23">
        <v>54</v>
      </c>
      <c r="AS19" s="23">
        <v>11</v>
      </c>
      <c r="AT19" s="23">
        <v>21</v>
      </c>
      <c r="AU19" s="23">
        <v>32</v>
      </c>
      <c r="AV19" s="23">
        <v>75</v>
      </c>
      <c r="AW19" s="23">
        <v>72</v>
      </c>
      <c r="AX19" s="23">
        <v>147</v>
      </c>
      <c r="AY19" s="23">
        <v>2</v>
      </c>
      <c r="AZ19" s="23">
        <v>2</v>
      </c>
      <c r="BA19" s="23">
        <v>1</v>
      </c>
      <c r="BB19" s="23">
        <v>5</v>
      </c>
      <c r="BC19" s="23">
        <v>0</v>
      </c>
      <c r="BD19" s="23">
        <v>37</v>
      </c>
      <c r="BE19" s="23">
        <v>47</v>
      </c>
      <c r="BF19" s="23">
        <v>37</v>
      </c>
      <c r="BG19" s="23">
        <v>17</v>
      </c>
      <c r="BH19" s="23">
        <v>6</v>
      </c>
      <c r="BI19" s="23">
        <v>0</v>
      </c>
      <c r="BJ19" s="23">
        <v>2</v>
      </c>
      <c r="BK19" s="23">
        <v>0</v>
      </c>
      <c r="BL19" s="23">
        <v>1</v>
      </c>
      <c r="BM19" s="23">
        <v>0</v>
      </c>
      <c r="BN19" s="23">
        <v>0</v>
      </c>
      <c r="BO19" s="23">
        <v>147</v>
      </c>
      <c r="BP19" s="23">
        <v>5</v>
      </c>
      <c r="BQ19" s="23">
        <v>18</v>
      </c>
      <c r="BR19" s="23">
        <v>23</v>
      </c>
      <c r="BS19" s="24">
        <v>8</v>
      </c>
      <c r="BT19" s="24">
        <v>3</v>
      </c>
      <c r="BU19" s="24">
        <v>3</v>
      </c>
      <c r="BV19" s="24">
        <v>0</v>
      </c>
      <c r="BW19" s="24">
        <v>0</v>
      </c>
      <c r="BX19" s="24">
        <v>0</v>
      </c>
      <c r="BY19" s="24">
        <v>0</v>
      </c>
      <c r="BZ19" s="24">
        <v>2</v>
      </c>
      <c r="CA19" s="24">
        <v>2</v>
      </c>
      <c r="CB19" s="24">
        <v>0</v>
      </c>
    </row>
    <row r="20" spans="1:80" s="23" customFormat="1" outlineLevel="2">
      <c r="A20" s="23" t="s">
        <v>168</v>
      </c>
      <c r="B20" s="23" t="s">
        <v>169</v>
      </c>
      <c r="C20" s="23" t="s">
        <v>168</v>
      </c>
      <c r="D20" s="23" t="s">
        <v>169</v>
      </c>
      <c r="E20" s="23" t="s">
        <v>169</v>
      </c>
      <c r="F20" s="23" t="s">
        <v>170</v>
      </c>
      <c r="G20" s="23" t="s">
        <v>171</v>
      </c>
      <c r="H20" s="23" t="s">
        <v>114</v>
      </c>
      <c r="I20" s="23" t="s">
        <v>172</v>
      </c>
      <c r="J20" s="23" t="s">
        <v>53</v>
      </c>
      <c r="K20" s="23" t="s">
        <v>54</v>
      </c>
      <c r="L20" s="23" t="s">
        <v>55</v>
      </c>
      <c r="M20" s="23" t="s">
        <v>56</v>
      </c>
      <c r="N20" s="23" t="s">
        <v>173</v>
      </c>
      <c r="O20" s="23" t="s">
        <v>174</v>
      </c>
      <c r="P20" s="23" t="s">
        <v>175</v>
      </c>
      <c r="Q20" s="23" t="s">
        <v>176</v>
      </c>
      <c r="R20" s="23" t="s">
        <v>60</v>
      </c>
      <c r="S20" s="23" t="s">
        <v>61</v>
      </c>
      <c r="T20" s="23" t="s">
        <v>62</v>
      </c>
      <c r="U20" s="23" t="s">
        <v>63</v>
      </c>
      <c r="V20" s="23" t="s">
        <v>64</v>
      </c>
      <c r="W20" s="23" t="s">
        <v>65</v>
      </c>
      <c r="X20" s="23" t="s">
        <v>66</v>
      </c>
      <c r="Y20" s="23" t="s">
        <v>67</v>
      </c>
      <c r="Z20" s="23" t="s">
        <v>68</v>
      </c>
      <c r="AA20" s="23" t="s">
        <v>69</v>
      </c>
      <c r="AB20" s="23" t="s">
        <v>76</v>
      </c>
      <c r="AC20" s="23" t="s">
        <v>71</v>
      </c>
      <c r="AD20" s="23" t="s">
        <v>72</v>
      </c>
      <c r="AE20" s="23" t="s">
        <v>73</v>
      </c>
      <c r="AF20" s="23" t="s">
        <v>74</v>
      </c>
      <c r="AG20" s="23">
        <v>41</v>
      </c>
      <c r="AH20" s="23">
        <v>18</v>
      </c>
      <c r="AI20" s="23">
        <v>59</v>
      </c>
      <c r="AJ20" s="23">
        <v>33</v>
      </c>
      <c r="AK20" s="23">
        <v>41</v>
      </c>
      <c r="AL20" s="23">
        <v>74</v>
      </c>
      <c r="AM20" s="23">
        <v>38</v>
      </c>
      <c r="AN20" s="23">
        <v>41</v>
      </c>
      <c r="AO20" s="23">
        <v>79</v>
      </c>
      <c r="AP20" s="23">
        <v>40</v>
      </c>
      <c r="AQ20" s="23">
        <v>34</v>
      </c>
      <c r="AR20" s="23">
        <v>74</v>
      </c>
      <c r="AS20" s="23">
        <v>24</v>
      </c>
      <c r="AT20" s="23">
        <v>21</v>
      </c>
      <c r="AU20" s="23">
        <v>45</v>
      </c>
      <c r="AV20" s="23">
        <v>102</v>
      </c>
      <c r="AW20" s="23">
        <v>96</v>
      </c>
      <c r="AX20" s="23">
        <v>198</v>
      </c>
      <c r="AY20" s="23">
        <v>3</v>
      </c>
      <c r="AZ20" s="23">
        <v>2</v>
      </c>
      <c r="BA20" s="23">
        <v>2</v>
      </c>
      <c r="BB20" s="23">
        <v>7</v>
      </c>
      <c r="BC20" s="23">
        <v>0</v>
      </c>
      <c r="BD20" s="23">
        <v>45</v>
      </c>
      <c r="BE20" s="23">
        <v>60</v>
      </c>
      <c r="BF20" s="23">
        <v>54</v>
      </c>
      <c r="BG20" s="23">
        <v>26</v>
      </c>
      <c r="BH20" s="23">
        <v>7</v>
      </c>
      <c r="BI20" s="23">
        <v>2</v>
      </c>
      <c r="BJ20" s="23">
        <v>1</v>
      </c>
      <c r="BK20" s="23">
        <v>1</v>
      </c>
      <c r="BL20" s="23">
        <v>1</v>
      </c>
      <c r="BM20" s="23">
        <v>0</v>
      </c>
      <c r="BN20" s="23">
        <v>1</v>
      </c>
      <c r="BO20" s="23">
        <v>198</v>
      </c>
      <c r="BP20" s="23">
        <v>34</v>
      </c>
      <c r="BQ20" s="23">
        <v>35</v>
      </c>
      <c r="BR20" s="23">
        <v>69</v>
      </c>
      <c r="BS20" s="24">
        <v>12</v>
      </c>
      <c r="BT20" s="24">
        <v>7</v>
      </c>
      <c r="BU20" s="24">
        <v>7</v>
      </c>
      <c r="BV20" s="24">
        <v>0</v>
      </c>
      <c r="BW20" s="24">
        <v>0</v>
      </c>
      <c r="BX20" s="24">
        <v>0</v>
      </c>
      <c r="BY20" s="24">
        <v>0</v>
      </c>
      <c r="BZ20" s="24">
        <v>1</v>
      </c>
      <c r="CA20" s="24">
        <v>1</v>
      </c>
      <c r="CB20" s="24">
        <v>0</v>
      </c>
    </row>
    <row r="21" spans="1:80" s="23" customFormat="1" outlineLevel="2">
      <c r="A21" s="23" t="s">
        <v>181</v>
      </c>
      <c r="B21" s="23" t="s">
        <v>182</v>
      </c>
      <c r="C21" s="23" t="s">
        <v>181</v>
      </c>
      <c r="D21" s="23" t="s">
        <v>182</v>
      </c>
      <c r="E21" s="23" t="s">
        <v>182</v>
      </c>
      <c r="F21" s="23" t="s">
        <v>183</v>
      </c>
      <c r="G21" s="23" t="s">
        <v>184</v>
      </c>
      <c r="H21" s="23" t="s">
        <v>185</v>
      </c>
      <c r="I21" s="23" t="s">
        <v>186</v>
      </c>
      <c r="J21" s="23" t="s">
        <v>53</v>
      </c>
      <c r="K21" s="23" t="s">
        <v>54</v>
      </c>
      <c r="L21" s="23" t="s">
        <v>55</v>
      </c>
      <c r="M21" s="23" t="s">
        <v>56</v>
      </c>
      <c r="N21" s="23" t="s">
        <v>57</v>
      </c>
      <c r="O21" s="23" t="s">
        <v>56</v>
      </c>
      <c r="P21" s="23" t="s">
        <v>187</v>
      </c>
      <c r="Q21" s="23" t="s">
        <v>188</v>
      </c>
      <c r="R21" s="23" t="s">
        <v>189</v>
      </c>
      <c r="S21" s="23" t="s">
        <v>190</v>
      </c>
      <c r="T21" s="23" t="s">
        <v>191</v>
      </c>
      <c r="U21" s="23" t="s">
        <v>147</v>
      </c>
      <c r="V21" s="23" t="s">
        <v>192</v>
      </c>
      <c r="W21" s="23" t="s">
        <v>147</v>
      </c>
      <c r="X21" s="23" t="s">
        <v>66</v>
      </c>
      <c r="Y21" s="23" t="s">
        <v>67</v>
      </c>
      <c r="Z21" s="23" t="s">
        <v>68</v>
      </c>
      <c r="AA21" s="23" t="s">
        <v>69</v>
      </c>
      <c r="AB21" s="23" t="s">
        <v>70</v>
      </c>
      <c r="AC21" s="23" t="s">
        <v>71</v>
      </c>
      <c r="AD21" s="23" t="s">
        <v>72</v>
      </c>
      <c r="AE21" s="23" t="s">
        <v>73</v>
      </c>
      <c r="AF21" s="23" t="s">
        <v>74</v>
      </c>
      <c r="AG21" s="23">
        <v>3</v>
      </c>
      <c r="AH21" s="23">
        <v>1</v>
      </c>
      <c r="AI21" s="23">
        <v>4</v>
      </c>
      <c r="AJ21" s="23">
        <v>7</v>
      </c>
      <c r="AK21" s="23">
        <v>11</v>
      </c>
      <c r="AL21" s="23">
        <v>18</v>
      </c>
      <c r="AM21" s="23">
        <v>7</v>
      </c>
      <c r="AN21" s="23">
        <v>11</v>
      </c>
      <c r="AO21" s="23">
        <v>18</v>
      </c>
      <c r="AP21" s="23">
        <v>10</v>
      </c>
      <c r="AQ21" s="23">
        <v>8</v>
      </c>
      <c r="AR21" s="23">
        <v>18</v>
      </c>
      <c r="AS21" s="23">
        <v>7</v>
      </c>
      <c r="AT21" s="23">
        <v>2</v>
      </c>
      <c r="AU21" s="23">
        <v>9</v>
      </c>
      <c r="AV21" s="23">
        <v>24</v>
      </c>
      <c r="AW21" s="23">
        <v>21</v>
      </c>
      <c r="AX21" s="23">
        <v>45</v>
      </c>
      <c r="AY21" s="23">
        <v>1</v>
      </c>
      <c r="AZ21" s="23">
        <v>1</v>
      </c>
      <c r="BA21" s="23">
        <v>1</v>
      </c>
      <c r="BB21" s="23">
        <v>3</v>
      </c>
      <c r="BC21" s="23">
        <v>0</v>
      </c>
      <c r="BD21" s="23">
        <v>13</v>
      </c>
      <c r="BE21" s="23">
        <v>21</v>
      </c>
      <c r="BF21" s="23">
        <v>10</v>
      </c>
      <c r="BG21" s="23">
        <v>1</v>
      </c>
      <c r="BH21" s="23">
        <v>0</v>
      </c>
      <c r="BI21" s="23">
        <v>0</v>
      </c>
      <c r="BJ21" s="23">
        <v>0</v>
      </c>
      <c r="BK21" s="23">
        <v>0</v>
      </c>
      <c r="BL21" s="23">
        <v>0</v>
      </c>
      <c r="BM21" s="23">
        <v>0</v>
      </c>
      <c r="BN21" s="23">
        <v>0</v>
      </c>
      <c r="BO21" s="23">
        <v>45</v>
      </c>
      <c r="BP21" s="23">
        <v>6</v>
      </c>
      <c r="BQ21" s="23">
        <v>12</v>
      </c>
      <c r="BR21" s="23">
        <v>18</v>
      </c>
      <c r="BS21" s="24">
        <v>15</v>
      </c>
      <c r="BT21" s="24">
        <v>4</v>
      </c>
      <c r="BU21" s="24">
        <v>3</v>
      </c>
      <c r="BV21" s="24">
        <v>0</v>
      </c>
      <c r="BW21" s="24">
        <v>0</v>
      </c>
      <c r="BX21" s="24">
        <v>0</v>
      </c>
      <c r="BY21" s="24">
        <v>0</v>
      </c>
      <c r="BZ21" s="24">
        <v>2</v>
      </c>
      <c r="CA21" s="24">
        <v>2</v>
      </c>
      <c r="CB21" s="24">
        <v>0</v>
      </c>
    </row>
    <row r="22" spans="1:80" s="23" customFormat="1" outlineLevel="2">
      <c r="A22" s="23" t="s">
        <v>193</v>
      </c>
      <c r="B22" s="23" t="s">
        <v>194</v>
      </c>
      <c r="C22" s="23" t="s">
        <v>193</v>
      </c>
      <c r="D22" s="23" t="s">
        <v>194</v>
      </c>
      <c r="E22" s="23" t="s">
        <v>194</v>
      </c>
      <c r="F22" s="23" t="s">
        <v>195</v>
      </c>
      <c r="G22" s="23" t="s">
        <v>196</v>
      </c>
      <c r="H22" s="23" t="s">
        <v>197</v>
      </c>
      <c r="I22" s="23" t="s">
        <v>198</v>
      </c>
      <c r="J22" s="23" t="s">
        <v>53</v>
      </c>
      <c r="K22" s="23" t="s">
        <v>54</v>
      </c>
      <c r="L22" s="23" t="s">
        <v>55</v>
      </c>
      <c r="M22" s="23" t="s">
        <v>56</v>
      </c>
      <c r="N22" s="23" t="s">
        <v>199</v>
      </c>
      <c r="O22" s="23" t="s">
        <v>200</v>
      </c>
      <c r="P22" s="23" t="s">
        <v>201</v>
      </c>
      <c r="Q22" s="23" t="s">
        <v>202</v>
      </c>
      <c r="R22" s="23" t="s">
        <v>189</v>
      </c>
      <c r="S22" s="23" t="s">
        <v>190</v>
      </c>
      <c r="T22" s="23" t="s">
        <v>191</v>
      </c>
      <c r="U22" s="23" t="s">
        <v>147</v>
      </c>
      <c r="V22" s="23" t="s">
        <v>192</v>
      </c>
      <c r="W22" s="23" t="s">
        <v>147</v>
      </c>
      <c r="X22" s="23" t="s">
        <v>66</v>
      </c>
      <c r="Y22" s="23" t="s">
        <v>67</v>
      </c>
      <c r="Z22" s="23" t="s">
        <v>68</v>
      </c>
      <c r="AA22" s="23" t="s">
        <v>69</v>
      </c>
      <c r="AB22" s="23" t="s">
        <v>70</v>
      </c>
      <c r="AC22" s="23" t="s">
        <v>71</v>
      </c>
      <c r="AD22" s="23" t="s">
        <v>72</v>
      </c>
      <c r="AE22" s="23" t="s">
        <v>73</v>
      </c>
      <c r="AF22" s="23" t="s">
        <v>74</v>
      </c>
      <c r="AG22" s="23">
        <v>11</v>
      </c>
      <c r="AH22" s="23">
        <v>10</v>
      </c>
      <c r="AI22" s="23">
        <v>21</v>
      </c>
      <c r="AJ22" s="23">
        <v>13</v>
      </c>
      <c r="AK22" s="23">
        <v>17</v>
      </c>
      <c r="AL22" s="23">
        <v>30</v>
      </c>
      <c r="AM22" s="23">
        <v>13</v>
      </c>
      <c r="AN22" s="23">
        <v>17</v>
      </c>
      <c r="AO22" s="23">
        <v>30</v>
      </c>
      <c r="AP22" s="23">
        <v>7</v>
      </c>
      <c r="AQ22" s="23">
        <v>19</v>
      </c>
      <c r="AR22" s="23">
        <v>26</v>
      </c>
      <c r="AS22" s="23">
        <v>17</v>
      </c>
      <c r="AT22" s="23">
        <v>21</v>
      </c>
      <c r="AU22" s="23">
        <v>38</v>
      </c>
      <c r="AV22" s="23">
        <v>37</v>
      </c>
      <c r="AW22" s="23">
        <v>57</v>
      </c>
      <c r="AX22" s="23">
        <v>94</v>
      </c>
      <c r="AY22" s="23">
        <v>1</v>
      </c>
      <c r="AZ22" s="23">
        <v>1</v>
      </c>
      <c r="BA22" s="23">
        <v>2</v>
      </c>
      <c r="BB22" s="23">
        <v>4</v>
      </c>
      <c r="BC22" s="23">
        <v>1</v>
      </c>
      <c r="BD22" s="23">
        <v>27</v>
      </c>
      <c r="BE22" s="23">
        <v>27</v>
      </c>
      <c r="BF22" s="23">
        <v>33</v>
      </c>
      <c r="BG22" s="23">
        <v>4</v>
      </c>
      <c r="BH22" s="23">
        <v>1</v>
      </c>
      <c r="BI22" s="23">
        <v>1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94</v>
      </c>
      <c r="BP22" s="23">
        <v>22</v>
      </c>
      <c r="BQ22" s="23">
        <v>21</v>
      </c>
      <c r="BR22" s="23">
        <v>43</v>
      </c>
      <c r="BS22" s="24">
        <v>12</v>
      </c>
      <c r="BT22" s="24">
        <v>4</v>
      </c>
      <c r="BU22" s="24">
        <v>4</v>
      </c>
      <c r="BV22" s="24">
        <v>0</v>
      </c>
      <c r="BW22" s="24">
        <v>2</v>
      </c>
      <c r="BX22" s="24">
        <v>2</v>
      </c>
      <c r="BY22" s="24">
        <v>0</v>
      </c>
      <c r="BZ22" s="24">
        <v>2</v>
      </c>
      <c r="CA22" s="24">
        <v>2</v>
      </c>
      <c r="CB22" s="24">
        <v>0</v>
      </c>
    </row>
    <row r="23" spans="1:80" s="23" customFormat="1" outlineLevel="2">
      <c r="A23" s="23" t="s">
        <v>203</v>
      </c>
      <c r="B23" s="23" t="s">
        <v>204</v>
      </c>
      <c r="C23" s="23" t="s">
        <v>203</v>
      </c>
      <c r="D23" s="23" t="s">
        <v>204</v>
      </c>
      <c r="E23" s="23" t="s">
        <v>205</v>
      </c>
      <c r="F23" s="23" t="s">
        <v>206</v>
      </c>
      <c r="G23" s="23" t="s">
        <v>207</v>
      </c>
      <c r="H23" s="23" t="s">
        <v>208</v>
      </c>
      <c r="I23" s="23" t="s">
        <v>209</v>
      </c>
      <c r="J23" s="23" t="s">
        <v>53</v>
      </c>
      <c r="K23" s="23" t="s">
        <v>54</v>
      </c>
      <c r="L23" s="23" t="s">
        <v>55</v>
      </c>
      <c r="M23" s="23" t="s">
        <v>56</v>
      </c>
      <c r="N23" s="23" t="s">
        <v>57</v>
      </c>
      <c r="O23" s="23" t="s">
        <v>56</v>
      </c>
      <c r="P23" s="23" t="s">
        <v>210</v>
      </c>
      <c r="Q23" s="23" t="s">
        <v>211</v>
      </c>
      <c r="R23" s="23" t="s">
        <v>189</v>
      </c>
      <c r="S23" s="23" t="s">
        <v>190</v>
      </c>
      <c r="T23" s="23" t="s">
        <v>191</v>
      </c>
      <c r="U23" s="23" t="s">
        <v>147</v>
      </c>
      <c r="V23" s="23" t="s">
        <v>192</v>
      </c>
      <c r="W23" s="23" t="s">
        <v>147</v>
      </c>
      <c r="X23" s="23" t="s">
        <v>66</v>
      </c>
      <c r="Y23" s="23" t="s">
        <v>67</v>
      </c>
      <c r="Z23" s="23" t="s">
        <v>68</v>
      </c>
      <c r="AA23" s="23" t="s">
        <v>69</v>
      </c>
      <c r="AB23" s="23" t="s">
        <v>70</v>
      </c>
      <c r="AC23" s="23" t="s">
        <v>71</v>
      </c>
      <c r="AD23" s="23" t="s">
        <v>72</v>
      </c>
      <c r="AE23" s="23" t="s">
        <v>73</v>
      </c>
      <c r="AF23" s="23" t="s">
        <v>74</v>
      </c>
      <c r="AG23" s="23">
        <v>4</v>
      </c>
      <c r="AH23" s="23">
        <v>1</v>
      </c>
      <c r="AI23" s="23">
        <v>5</v>
      </c>
      <c r="AJ23" s="23">
        <v>25</v>
      </c>
      <c r="AK23" s="23">
        <v>18</v>
      </c>
      <c r="AL23" s="23">
        <v>43</v>
      </c>
      <c r="AM23" s="23">
        <v>25</v>
      </c>
      <c r="AN23" s="23">
        <v>18</v>
      </c>
      <c r="AO23" s="23">
        <v>43</v>
      </c>
      <c r="AP23" s="23">
        <v>11</v>
      </c>
      <c r="AQ23" s="23">
        <v>14</v>
      </c>
      <c r="AR23" s="23">
        <v>25</v>
      </c>
      <c r="AS23" s="23">
        <v>19</v>
      </c>
      <c r="AT23" s="23">
        <v>21</v>
      </c>
      <c r="AU23" s="23">
        <v>40</v>
      </c>
      <c r="AV23" s="23">
        <v>55</v>
      </c>
      <c r="AW23" s="23">
        <v>53</v>
      </c>
      <c r="AX23" s="23">
        <v>108</v>
      </c>
      <c r="AY23" s="23">
        <v>2</v>
      </c>
      <c r="AZ23" s="23">
        <v>1</v>
      </c>
      <c r="BA23" s="23">
        <v>2</v>
      </c>
      <c r="BB23" s="23">
        <v>5</v>
      </c>
      <c r="BC23" s="23">
        <v>0</v>
      </c>
      <c r="BD23" s="23">
        <v>38</v>
      </c>
      <c r="BE23" s="23">
        <v>20</v>
      </c>
      <c r="BF23" s="23">
        <v>40</v>
      </c>
      <c r="BG23" s="23">
        <v>8</v>
      </c>
      <c r="BH23" s="23">
        <v>2</v>
      </c>
      <c r="BI23" s="23">
        <v>0</v>
      </c>
      <c r="BJ23" s="23">
        <v>0</v>
      </c>
      <c r="BK23" s="23">
        <v>0</v>
      </c>
      <c r="BL23" s="23">
        <v>0</v>
      </c>
      <c r="BM23" s="23">
        <v>0</v>
      </c>
      <c r="BN23" s="23">
        <v>0</v>
      </c>
      <c r="BO23" s="23">
        <v>108</v>
      </c>
      <c r="BP23" s="23">
        <v>9</v>
      </c>
      <c r="BQ23" s="23">
        <v>8</v>
      </c>
      <c r="BR23" s="23">
        <v>17</v>
      </c>
      <c r="BS23" s="24">
        <v>25</v>
      </c>
      <c r="BT23" s="24">
        <v>8</v>
      </c>
      <c r="BU23" s="24">
        <v>6</v>
      </c>
      <c r="BV23" s="24">
        <v>0</v>
      </c>
      <c r="BW23" s="24">
        <v>0</v>
      </c>
      <c r="BX23" s="24">
        <v>0</v>
      </c>
      <c r="BY23" s="24">
        <v>0</v>
      </c>
      <c r="BZ23" s="24">
        <v>1</v>
      </c>
      <c r="CA23" s="24">
        <v>1</v>
      </c>
      <c r="CB23" s="24">
        <v>0</v>
      </c>
    </row>
    <row r="24" spans="1:80" s="23" customFormat="1" outlineLevel="2">
      <c r="A24" s="23" t="s">
        <v>212</v>
      </c>
      <c r="B24" s="23" t="s">
        <v>213</v>
      </c>
      <c r="C24" s="23" t="s">
        <v>212</v>
      </c>
      <c r="D24" s="23" t="s">
        <v>213</v>
      </c>
      <c r="E24" s="23" t="s">
        <v>214</v>
      </c>
      <c r="F24" s="23" t="s">
        <v>215</v>
      </c>
      <c r="G24" s="23" t="s">
        <v>216</v>
      </c>
      <c r="H24" s="23" t="s">
        <v>217</v>
      </c>
      <c r="I24" s="23" t="s">
        <v>218</v>
      </c>
      <c r="J24" s="23" t="s">
        <v>53</v>
      </c>
      <c r="K24" s="23" t="s">
        <v>54</v>
      </c>
      <c r="L24" s="23" t="s">
        <v>55</v>
      </c>
      <c r="M24" s="23" t="s">
        <v>56</v>
      </c>
      <c r="N24" s="23" t="s">
        <v>57</v>
      </c>
      <c r="O24" s="23" t="s">
        <v>56</v>
      </c>
      <c r="P24" s="23" t="s">
        <v>219</v>
      </c>
      <c r="Q24" s="23" t="s">
        <v>220</v>
      </c>
      <c r="R24" s="23" t="s">
        <v>189</v>
      </c>
      <c r="S24" s="23" t="s">
        <v>190</v>
      </c>
      <c r="T24" s="23" t="s">
        <v>191</v>
      </c>
      <c r="U24" s="23" t="s">
        <v>147</v>
      </c>
      <c r="V24" s="23" t="s">
        <v>192</v>
      </c>
      <c r="W24" s="23" t="s">
        <v>147</v>
      </c>
      <c r="X24" s="23" t="s">
        <v>66</v>
      </c>
      <c r="Y24" s="23" t="s">
        <v>67</v>
      </c>
      <c r="Z24" s="23" t="s">
        <v>68</v>
      </c>
      <c r="AA24" s="23" t="s">
        <v>69</v>
      </c>
      <c r="AB24" s="23" t="s">
        <v>70</v>
      </c>
      <c r="AC24" s="23" t="s">
        <v>71</v>
      </c>
      <c r="AD24" s="23" t="s">
        <v>72</v>
      </c>
      <c r="AE24" s="23" t="s">
        <v>73</v>
      </c>
      <c r="AF24" s="23" t="s">
        <v>74</v>
      </c>
      <c r="AG24" s="23">
        <v>5</v>
      </c>
      <c r="AH24" s="23">
        <v>1</v>
      </c>
      <c r="AI24" s="23">
        <v>6</v>
      </c>
      <c r="AJ24" s="23">
        <v>5</v>
      </c>
      <c r="AK24" s="23">
        <v>7</v>
      </c>
      <c r="AL24" s="23">
        <v>12</v>
      </c>
      <c r="AM24" s="23">
        <v>5</v>
      </c>
      <c r="AN24" s="23">
        <v>7</v>
      </c>
      <c r="AO24" s="23">
        <v>12</v>
      </c>
      <c r="AP24" s="23">
        <v>9</v>
      </c>
      <c r="AQ24" s="23">
        <v>4</v>
      </c>
      <c r="AR24" s="23">
        <v>13</v>
      </c>
      <c r="AS24" s="23">
        <v>7</v>
      </c>
      <c r="AT24" s="23">
        <v>11</v>
      </c>
      <c r="AU24" s="23">
        <v>18</v>
      </c>
      <c r="AV24" s="23">
        <v>21</v>
      </c>
      <c r="AW24" s="23">
        <v>22</v>
      </c>
      <c r="AX24" s="23">
        <v>43</v>
      </c>
      <c r="AY24" s="23">
        <v>1</v>
      </c>
      <c r="AZ24" s="23">
        <v>1</v>
      </c>
      <c r="BA24" s="23">
        <v>1</v>
      </c>
      <c r="BB24" s="23">
        <v>3</v>
      </c>
      <c r="BC24" s="23">
        <v>0</v>
      </c>
      <c r="BD24" s="23">
        <v>8</v>
      </c>
      <c r="BE24" s="23">
        <v>11</v>
      </c>
      <c r="BF24" s="23">
        <v>18</v>
      </c>
      <c r="BG24" s="23">
        <v>4</v>
      </c>
      <c r="BH24" s="23">
        <v>2</v>
      </c>
      <c r="BI24" s="23">
        <v>0</v>
      </c>
      <c r="BJ24" s="23">
        <v>0</v>
      </c>
      <c r="BK24" s="23">
        <v>0</v>
      </c>
      <c r="BL24" s="23">
        <v>0</v>
      </c>
      <c r="BM24" s="23">
        <v>0</v>
      </c>
      <c r="BN24" s="23">
        <v>0</v>
      </c>
      <c r="BO24" s="23">
        <v>43</v>
      </c>
      <c r="BP24" s="23">
        <v>10</v>
      </c>
      <c r="BQ24" s="23">
        <v>3</v>
      </c>
      <c r="BR24" s="23">
        <v>13</v>
      </c>
      <c r="BS24" s="24">
        <v>12</v>
      </c>
      <c r="BT24" s="24">
        <v>5</v>
      </c>
      <c r="BU24" s="24">
        <v>3</v>
      </c>
      <c r="BV24" s="24">
        <v>3</v>
      </c>
      <c r="BW24" s="24">
        <v>1</v>
      </c>
      <c r="BX24" s="24">
        <v>1</v>
      </c>
      <c r="BY24" s="24">
        <v>1</v>
      </c>
      <c r="BZ24" s="24">
        <v>1</v>
      </c>
      <c r="CA24" s="24">
        <v>1</v>
      </c>
      <c r="CB24" s="24">
        <v>1</v>
      </c>
    </row>
    <row r="25" spans="1:80" s="23" customFormat="1" outlineLevel="2">
      <c r="A25" s="23" t="s">
        <v>221</v>
      </c>
      <c r="B25" s="23" t="s">
        <v>222</v>
      </c>
      <c r="C25" s="23" t="s">
        <v>221</v>
      </c>
      <c r="D25" s="23" t="s">
        <v>222</v>
      </c>
      <c r="E25" s="23" t="s">
        <v>222</v>
      </c>
      <c r="F25" s="23" t="s">
        <v>223</v>
      </c>
      <c r="G25" s="23" t="s">
        <v>224</v>
      </c>
      <c r="H25" s="23" t="s">
        <v>114</v>
      </c>
      <c r="I25" s="23" t="s">
        <v>225</v>
      </c>
      <c r="J25" s="23" t="s">
        <v>53</v>
      </c>
      <c r="K25" s="23" t="s">
        <v>54</v>
      </c>
      <c r="L25" s="23" t="s">
        <v>55</v>
      </c>
      <c r="M25" s="23" t="s">
        <v>56</v>
      </c>
      <c r="N25" s="23" t="s">
        <v>84</v>
      </c>
      <c r="O25" s="23" t="s">
        <v>85</v>
      </c>
      <c r="P25" s="23" t="s">
        <v>226</v>
      </c>
      <c r="Q25" s="23" t="s">
        <v>227</v>
      </c>
      <c r="R25" s="23" t="s">
        <v>189</v>
      </c>
      <c r="S25" s="23" t="s">
        <v>190</v>
      </c>
      <c r="T25" s="23" t="s">
        <v>191</v>
      </c>
      <c r="U25" s="23" t="s">
        <v>147</v>
      </c>
      <c r="V25" s="23" t="s">
        <v>192</v>
      </c>
      <c r="W25" s="23" t="s">
        <v>147</v>
      </c>
      <c r="X25" s="23" t="s">
        <v>66</v>
      </c>
      <c r="Y25" s="23" t="s">
        <v>67</v>
      </c>
      <c r="Z25" s="23" t="s">
        <v>68</v>
      </c>
      <c r="AA25" s="23" t="s">
        <v>69</v>
      </c>
      <c r="AB25" s="23" t="s">
        <v>70</v>
      </c>
      <c r="AC25" s="23" t="s">
        <v>71</v>
      </c>
      <c r="AD25" s="23" t="s">
        <v>72</v>
      </c>
      <c r="AE25" s="23" t="s">
        <v>73</v>
      </c>
      <c r="AF25" s="23" t="s">
        <v>74</v>
      </c>
      <c r="AG25" s="23">
        <v>15</v>
      </c>
      <c r="AH25" s="23">
        <v>1</v>
      </c>
      <c r="AI25" s="23">
        <v>16</v>
      </c>
      <c r="AJ25" s="23">
        <v>11</v>
      </c>
      <c r="AK25" s="23">
        <v>9</v>
      </c>
      <c r="AL25" s="23">
        <v>20</v>
      </c>
      <c r="AM25" s="23">
        <v>11</v>
      </c>
      <c r="AN25" s="23">
        <v>9</v>
      </c>
      <c r="AO25" s="23">
        <v>20</v>
      </c>
      <c r="AP25" s="23">
        <v>11</v>
      </c>
      <c r="AQ25" s="23">
        <v>15</v>
      </c>
      <c r="AR25" s="23">
        <v>26</v>
      </c>
      <c r="AS25" s="23">
        <v>14</v>
      </c>
      <c r="AT25" s="23">
        <v>9</v>
      </c>
      <c r="AU25" s="23">
        <v>23</v>
      </c>
      <c r="AV25" s="23">
        <v>36</v>
      </c>
      <c r="AW25" s="23">
        <v>33</v>
      </c>
      <c r="AX25" s="23">
        <v>69</v>
      </c>
      <c r="AY25" s="23">
        <v>1</v>
      </c>
      <c r="AZ25" s="23">
        <v>1</v>
      </c>
      <c r="BA25" s="23">
        <v>1</v>
      </c>
      <c r="BB25" s="23">
        <v>3</v>
      </c>
      <c r="BC25" s="23">
        <v>0</v>
      </c>
      <c r="BD25" s="23">
        <v>11</v>
      </c>
      <c r="BE25" s="23">
        <v>22</v>
      </c>
      <c r="BF25" s="23">
        <v>14</v>
      </c>
      <c r="BG25" s="23">
        <v>13</v>
      </c>
      <c r="BH25" s="23">
        <v>4</v>
      </c>
      <c r="BI25" s="23">
        <v>2</v>
      </c>
      <c r="BJ25" s="23">
        <v>2</v>
      </c>
      <c r="BK25" s="23">
        <v>1</v>
      </c>
      <c r="BL25" s="23">
        <v>0</v>
      </c>
      <c r="BM25" s="23">
        <v>0</v>
      </c>
      <c r="BN25" s="23">
        <v>0</v>
      </c>
      <c r="BO25" s="23">
        <v>69</v>
      </c>
      <c r="BP25" s="23">
        <v>5</v>
      </c>
      <c r="BQ25" s="23">
        <v>0</v>
      </c>
      <c r="BR25" s="23">
        <v>5</v>
      </c>
      <c r="BS25" s="24">
        <v>13</v>
      </c>
      <c r="BT25" s="24">
        <v>4</v>
      </c>
      <c r="BU25" s="24">
        <v>3</v>
      </c>
      <c r="BV25" s="24">
        <v>1</v>
      </c>
      <c r="BW25" s="24">
        <v>1</v>
      </c>
      <c r="BX25" s="24">
        <v>1</v>
      </c>
      <c r="BY25" s="24">
        <v>0</v>
      </c>
      <c r="BZ25" s="24">
        <v>2</v>
      </c>
      <c r="CA25" s="24">
        <v>2</v>
      </c>
      <c r="CB25" s="24">
        <v>0</v>
      </c>
    </row>
    <row r="26" spans="1:80" s="23" customFormat="1" outlineLevel="2">
      <c r="A26" s="23" t="s">
        <v>228</v>
      </c>
      <c r="B26" s="23" t="s">
        <v>229</v>
      </c>
      <c r="C26" s="23" t="s">
        <v>228</v>
      </c>
      <c r="D26" s="23" t="s">
        <v>229</v>
      </c>
      <c r="E26" s="23" t="s">
        <v>230</v>
      </c>
      <c r="F26" s="23" t="s">
        <v>231</v>
      </c>
      <c r="G26" s="23" t="s">
        <v>232</v>
      </c>
      <c r="H26" s="23" t="s">
        <v>233</v>
      </c>
      <c r="I26" s="23" t="s">
        <v>234</v>
      </c>
      <c r="J26" s="23" t="s">
        <v>53</v>
      </c>
      <c r="K26" s="23" t="s">
        <v>54</v>
      </c>
      <c r="L26" s="23" t="s">
        <v>55</v>
      </c>
      <c r="M26" s="23" t="s">
        <v>56</v>
      </c>
      <c r="N26" s="23" t="s">
        <v>57</v>
      </c>
      <c r="O26" s="23" t="s">
        <v>56</v>
      </c>
      <c r="P26" s="23" t="s">
        <v>235</v>
      </c>
      <c r="Q26" s="23" t="s">
        <v>236</v>
      </c>
      <c r="R26" s="23" t="s">
        <v>189</v>
      </c>
      <c r="S26" s="23" t="s">
        <v>190</v>
      </c>
      <c r="T26" s="23" t="s">
        <v>191</v>
      </c>
      <c r="U26" s="23" t="s">
        <v>147</v>
      </c>
      <c r="V26" s="23" t="s">
        <v>192</v>
      </c>
      <c r="W26" s="23" t="s">
        <v>147</v>
      </c>
      <c r="X26" s="23" t="s">
        <v>66</v>
      </c>
      <c r="Y26" s="23" t="s">
        <v>67</v>
      </c>
      <c r="Z26" s="23" t="s">
        <v>68</v>
      </c>
      <c r="AA26" s="23" t="s">
        <v>69</v>
      </c>
      <c r="AB26" s="23" t="s">
        <v>70</v>
      </c>
      <c r="AC26" s="23" t="s">
        <v>71</v>
      </c>
      <c r="AD26" s="23" t="s">
        <v>72</v>
      </c>
      <c r="AE26" s="23" t="s">
        <v>73</v>
      </c>
      <c r="AF26" s="23" t="s">
        <v>74</v>
      </c>
      <c r="AG26" s="23">
        <v>17</v>
      </c>
      <c r="AH26" s="23">
        <v>13</v>
      </c>
      <c r="AI26" s="23">
        <v>30</v>
      </c>
      <c r="AJ26" s="23">
        <v>60</v>
      </c>
      <c r="AK26" s="23">
        <v>79</v>
      </c>
      <c r="AL26" s="23">
        <v>139</v>
      </c>
      <c r="AM26" s="23">
        <v>60</v>
      </c>
      <c r="AN26" s="23">
        <v>79</v>
      </c>
      <c r="AO26" s="23">
        <v>139</v>
      </c>
      <c r="AP26" s="23">
        <v>73</v>
      </c>
      <c r="AQ26" s="23">
        <v>101</v>
      </c>
      <c r="AR26" s="23">
        <v>174</v>
      </c>
      <c r="AS26" s="23">
        <v>73</v>
      </c>
      <c r="AT26" s="23">
        <v>81</v>
      </c>
      <c r="AU26" s="23">
        <v>154</v>
      </c>
      <c r="AV26" s="23">
        <v>206</v>
      </c>
      <c r="AW26" s="23">
        <v>261</v>
      </c>
      <c r="AX26" s="23">
        <v>467</v>
      </c>
      <c r="AY26" s="23">
        <v>5</v>
      </c>
      <c r="AZ26" s="23">
        <v>7</v>
      </c>
      <c r="BA26" s="23">
        <v>6</v>
      </c>
      <c r="BB26" s="23">
        <v>18</v>
      </c>
      <c r="BC26" s="23">
        <v>3</v>
      </c>
      <c r="BD26" s="23">
        <v>133</v>
      </c>
      <c r="BE26" s="23">
        <v>170</v>
      </c>
      <c r="BF26" s="23">
        <v>153</v>
      </c>
      <c r="BG26" s="23">
        <v>8</v>
      </c>
      <c r="BH26" s="23">
        <v>0</v>
      </c>
      <c r="BI26" s="23">
        <v>0</v>
      </c>
      <c r="BJ26" s="23">
        <v>0</v>
      </c>
      <c r="BK26" s="23">
        <v>0</v>
      </c>
      <c r="BL26" s="23">
        <v>0</v>
      </c>
      <c r="BM26" s="23">
        <v>0</v>
      </c>
      <c r="BN26" s="23">
        <v>0</v>
      </c>
      <c r="BO26" s="23">
        <v>467</v>
      </c>
      <c r="BP26" s="23">
        <v>0</v>
      </c>
      <c r="BQ26" s="23">
        <v>0</v>
      </c>
      <c r="BR26" s="23">
        <v>0</v>
      </c>
      <c r="BS26" s="24">
        <v>53</v>
      </c>
      <c r="BT26" s="24">
        <v>25</v>
      </c>
      <c r="BU26" s="24">
        <v>25</v>
      </c>
      <c r="BV26" s="24">
        <v>0</v>
      </c>
      <c r="BW26" s="24">
        <v>0</v>
      </c>
      <c r="BX26" s="24">
        <v>0</v>
      </c>
      <c r="BY26" s="24">
        <v>0</v>
      </c>
      <c r="BZ26" s="24">
        <v>2</v>
      </c>
      <c r="CA26" s="24">
        <v>2</v>
      </c>
      <c r="CB26" s="24">
        <v>0</v>
      </c>
    </row>
    <row r="27" spans="1:80" s="23" customFormat="1" outlineLevel="2">
      <c r="A27" s="23" t="s">
        <v>237</v>
      </c>
      <c r="B27" s="23" t="s">
        <v>238</v>
      </c>
      <c r="C27" s="23" t="s">
        <v>237</v>
      </c>
      <c r="D27" s="23" t="s">
        <v>238</v>
      </c>
      <c r="E27" s="23" t="s">
        <v>238</v>
      </c>
      <c r="F27" s="23" t="s">
        <v>239</v>
      </c>
      <c r="G27" s="23" t="s">
        <v>240</v>
      </c>
      <c r="H27" s="23" t="s">
        <v>241</v>
      </c>
      <c r="I27" s="23" t="s">
        <v>179</v>
      </c>
      <c r="J27" s="23" t="s">
        <v>53</v>
      </c>
      <c r="K27" s="23" t="s">
        <v>54</v>
      </c>
      <c r="L27" s="23" t="s">
        <v>55</v>
      </c>
      <c r="M27" s="23" t="s">
        <v>56</v>
      </c>
      <c r="N27" s="23" t="s">
        <v>57</v>
      </c>
      <c r="O27" s="23" t="s">
        <v>56</v>
      </c>
      <c r="P27" s="23" t="s">
        <v>242</v>
      </c>
      <c r="R27" s="23" t="s">
        <v>243</v>
      </c>
      <c r="S27" s="23" t="s">
        <v>244</v>
      </c>
      <c r="T27" s="23" t="s">
        <v>191</v>
      </c>
      <c r="U27" s="23" t="s">
        <v>147</v>
      </c>
      <c r="V27" s="23" t="s">
        <v>192</v>
      </c>
      <c r="W27" s="23" t="s">
        <v>147</v>
      </c>
      <c r="X27" s="23" t="s">
        <v>191</v>
      </c>
      <c r="Y27" s="23" t="s">
        <v>245</v>
      </c>
      <c r="Z27" s="23" t="s">
        <v>68</v>
      </c>
      <c r="AA27" s="23" t="s">
        <v>69</v>
      </c>
      <c r="AB27" s="23" t="s">
        <v>248</v>
      </c>
      <c r="AC27" s="23" t="s">
        <v>71</v>
      </c>
      <c r="AD27" s="23" t="s">
        <v>246</v>
      </c>
      <c r="AE27" s="23" t="s">
        <v>73</v>
      </c>
      <c r="AF27" s="23" t="s">
        <v>74</v>
      </c>
      <c r="AG27" s="23">
        <v>63</v>
      </c>
      <c r="AH27" s="23">
        <v>56</v>
      </c>
      <c r="AI27" s="23">
        <v>119</v>
      </c>
      <c r="AJ27" s="23">
        <v>46</v>
      </c>
      <c r="AK27" s="23">
        <v>29</v>
      </c>
      <c r="AL27" s="23">
        <v>75</v>
      </c>
      <c r="AM27" s="23">
        <v>134</v>
      </c>
      <c r="AN27" s="23">
        <v>96</v>
      </c>
      <c r="AO27" s="23">
        <v>230</v>
      </c>
      <c r="AP27" s="23">
        <v>110</v>
      </c>
      <c r="AQ27" s="23">
        <v>70</v>
      </c>
      <c r="AR27" s="23">
        <v>180</v>
      </c>
      <c r="AS27" s="23">
        <v>0</v>
      </c>
      <c r="AT27" s="23">
        <v>0</v>
      </c>
      <c r="AU27" s="23">
        <v>0</v>
      </c>
      <c r="AV27" s="23">
        <v>244</v>
      </c>
      <c r="AW27" s="23">
        <v>166</v>
      </c>
      <c r="AX27" s="23">
        <v>410</v>
      </c>
      <c r="AY27" s="23">
        <v>11</v>
      </c>
      <c r="AZ27" s="23">
        <v>12</v>
      </c>
      <c r="BA27" s="23">
        <v>0</v>
      </c>
      <c r="BB27" s="23">
        <v>23</v>
      </c>
      <c r="BC27" s="23">
        <v>0</v>
      </c>
      <c r="BD27" s="23">
        <v>0</v>
      </c>
      <c r="BE27" s="23">
        <v>48</v>
      </c>
      <c r="BF27" s="23">
        <v>85</v>
      </c>
      <c r="BG27" s="23">
        <v>98</v>
      </c>
      <c r="BH27" s="23">
        <v>62</v>
      </c>
      <c r="BI27" s="23">
        <v>31</v>
      </c>
      <c r="BJ27" s="23">
        <v>16</v>
      </c>
      <c r="BK27" s="23">
        <v>16</v>
      </c>
      <c r="BL27" s="23">
        <v>14</v>
      </c>
      <c r="BM27" s="23">
        <v>9</v>
      </c>
      <c r="BN27" s="23">
        <v>31</v>
      </c>
      <c r="BO27" s="23">
        <v>410</v>
      </c>
      <c r="BP27" s="23">
        <v>52</v>
      </c>
      <c r="BQ27" s="23">
        <v>50</v>
      </c>
      <c r="BR27" s="23">
        <v>102</v>
      </c>
      <c r="BS27" s="24">
        <v>36</v>
      </c>
      <c r="BT27" s="24">
        <v>7</v>
      </c>
      <c r="BU27" s="24">
        <v>7</v>
      </c>
      <c r="BV27" s="24">
        <v>0</v>
      </c>
      <c r="BW27" s="24">
        <v>1</v>
      </c>
      <c r="BX27" s="24">
        <v>1</v>
      </c>
      <c r="BY27" s="24">
        <v>0</v>
      </c>
      <c r="BZ27" s="24">
        <v>1</v>
      </c>
      <c r="CA27" s="24">
        <v>1</v>
      </c>
      <c r="CB27" s="24">
        <v>0</v>
      </c>
    </row>
    <row r="28" spans="1:80" s="23" customFormat="1" outlineLevel="2">
      <c r="A28" s="23" t="s">
        <v>249</v>
      </c>
      <c r="B28" s="23" t="s">
        <v>250</v>
      </c>
      <c r="C28" s="23" t="s">
        <v>249</v>
      </c>
      <c r="D28" s="23" t="s">
        <v>250</v>
      </c>
      <c r="E28" s="23" t="s">
        <v>250</v>
      </c>
      <c r="F28" s="23" t="s">
        <v>251</v>
      </c>
      <c r="G28" s="23" t="s">
        <v>252</v>
      </c>
      <c r="H28" s="23" t="s">
        <v>253</v>
      </c>
      <c r="I28" s="23" t="s">
        <v>254</v>
      </c>
      <c r="J28" s="23" t="s">
        <v>53</v>
      </c>
      <c r="K28" s="23" t="s">
        <v>54</v>
      </c>
      <c r="L28" s="23" t="s">
        <v>55</v>
      </c>
      <c r="M28" s="23" t="s">
        <v>56</v>
      </c>
      <c r="N28" s="23" t="s">
        <v>57</v>
      </c>
      <c r="O28" s="23" t="s">
        <v>56</v>
      </c>
      <c r="P28" s="23" t="s">
        <v>255</v>
      </c>
      <c r="R28" s="23" t="s">
        <v>243</v>
      </c>
      <c r="S28" s="23" t="s">
        <v>244</v>
      </c>
      <c r="T28" s="23" t="s">
        <v>191</v>
      </c>
      <c r="U28" s="23" t="s">
        <v>147</v>
      </c>
      <c r="V28" s="23" t="s">
        <v>192</v>
      </c>
      <c r="W28" s="23" t="s">
        <v>147</v>
      </c>
      <c r="X28" s="23" t="s">
        <v>191</v>
      </c>
      <c r="Y28" s="23" t="s">
        <v>245</v>
      </c>
      <c r="Z28" s="23" t="s">
        <v>68</v>
      </c>
      <c r="AA28" s="23" t="s">
        <v>69</v>
      </c>
      <c r="AB28" s="23" t="s">
        <v>248</v>
      </c>
      <c r="AC28" s="23" t="s">
        <v>71</v>
      </c>
      <c r="AD28" s="23" t="s">
        <v>246</v>
      </c>
      <c r="AE28" s="23" t="s">
        <v>73</v>
      </c>
      <c r="AF28" s="23" t="s">
        <v>74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23">
        <v>0</v>
      </c>
      <c r="AY28" s="23">
        <v>0</v>
      </c>
      <c r="AZ28" s="23">
        <v>0</v>
      </c>
      <c r="BA28" s="23">
        <v>0</v>
      </c>
      <c r="BB28" s="23">
        <v>0</v>
      </c>
      <c r="BC28" s="23">
        <v>0</v>
      </c>
      <c r="BD28" s="23">
        <v>0</v>
      </c>
      <c r="BE28" s="23">
        <v>0</v>
      </c>
      <c r="BF28" s="23">
        <v>0</v>
      </c>
      <c r="BG28" s="23">
        <v>0</v>
      </c>
      <c r="BH28" s="23">
        <v>0</v>
      </c>
      <c r="BI28" s="23">
        <v>0</v>
      </c>
      <c r="BJ28" s="23">
        <v>0</v>
      </c>
      <c r="BK28" s="23">
        <v>0</v>
      </c>
      <c r="BL28" s="23">
        <v>0</v>
      </c>
      <c r="BM28" s="23">
        <v>0</v>
      </c>
      <c r="BN28" s="23">
        <v>0</v>
      </c>
      <c r="BO28" s="23">
        <v>0</v>
      </c>
      <c r="BP28" s="23">
        <v>0</v>
      </c>
      <c r="BQ28" s="23">
        <v>0</v>
      </c>
      <c r="BR28" s="23">
        <v>0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4">
        <v>0</v>
      </c>
    </row>
    <row r="29" spans="1:80" s="23" customFormat="1" outlineLevel="2">
      <c r="A29" s="23" t="s">
        <v>256</v>
      </c>
      <c r="B29" s="23" t="s">
        <v>257</v>
      </c>
      <c r="C29" s="23" t="s">
        <v>256</v>
      </c>
      <c r="D29" s="23" t="s">
        <v>257</v>
      </c>
      <c r="E29" s="23" t="s">
        <v>258</v>
      </c>
      <c r="F29" s="23" t="s">
        <v>259</v>
      </c>
      <c r="G29" s="23" t="s">
        <v>260</v>
      </c>
      <c r="H29" s="23" t="s">
        <v>261</v>
      </c>
      <c r="I29" s="23" t="s">
        <v>262</v>
      </c>
      <c r="J29" s="23" t="s">
        <v>53</v>
      </c>
      <c r="K29" s="23" t="s">
        <v>54</v>
      </c>
      <c r="L29" s="23" t="s">
        <v>55</v>
      </c>
      <c r="M29" s="23" t="s">
        <v>56</v>
      </c>
      <c r="N29" s="23" t="s">
        <v>57</v>
      </c>
      <c r="O29" s="23" t="s">
        <v>56</v>
      </c>
      <c r="P29" s="23" t="s">
        <v>263</v>
      </c>
      <c r="Q29" s="23" t="s">
        <v>264</v>
      </c>
      <c r="R29" s="23" t="s">
        <v>60</v>
      </c>
      <c r="S29" s="23" t="s">
        <v>61</v>
      </c>
      <c r="T29" s="23" t="s">
        <v>191</v>
      </c>
      <c r="U29" s="23" t="s">
        <v>147</v>
      </c>
      <c r="V29" s="23" t="s">
        <v>192</v>
      </c>
      <c r="W29" s="23" t="s">
        <v>147</v>
      </c>
      <c r="X29" s="23" t="s">
        <v>66</v>
      </c>
      <c r="Y29" s="23" t="s">
        <v>67</v>
      </c>
      <c r="Z29" s="23" t="s">
        <v>68</v>
      </c>
      <c r="AA29" s="23" t="s">
        <v>69</v>
      </c>
      <c r="AB29" s="23" t="s">
        <v>265</v>
      </c>
      <c r="AC29" s="23" t="s">
        <v>71</v>
      </c>
      <c r="AD29" s="23" t="s">
        <v>72</v>
      </c>
      <c r="AE29" s="23" t="s">
        <v>73</v>
      </c>
      <c r="AF29" s="23" t="s">
        <v>74</v>
      </c>
      <c r="AG29" s="23">
        <v>48</v>
      </c>
      <c r="AH29" s="23">
        <v>41</v>
      </c>
      <c r="AI29" s="23">
        <v>89</v>
      </c>
      <c r="AJ29" s="23">
        <v>67</v>
      </c>
      <c r="AK29" s="23">
        <v>89</v>
      </c>
      <c r="AL29" s="23">
        <v>156</v>
      </c>
      <c r="AM29" s="23">
        <v>67</v>
      </c>
      <c r="AN29" s="23">
        <v>89</v>
      </c>
      <c r="AO29" s="23">
        <v>156</v>
      </c>
      <c r="AP29" s="23">
        <v>68</v>
      </c>
      <c r="AQ29" s="23">
        <v>66</v>
      </c>
      <c r="AR29" s="23">
        <v>134</v>
      </c>
      <c r="AS29" s="23">
        <v>66</v>
      </c>
      <c r="AT29" s="23">
        <v>73</v>
      </c>
      <c r="AU29" s="23">
        <v>139</v>
      </c>
      <c r="AV29" s="23">
        <v>201</v>
      </c>
      <c r="AW29" s="23">
        <v>228</v>
      </c>
      <c r="AX29" s="23">
        <v>429</v>
      </c>
      <c r="AY29" s="23">
        <v>5</v>
      </c>
      <c r="AZ29" s="23">
        <v>5</v>
      </c>
      <c r="BA29" s="23">
        <v>5</v>
      </c>
      <c r="BB29" s="23">
        <v>15</v>
      </c>
      <c r="BC29" s="23">
        <v>1</v>
      </c>
      <c r="BD29" s="23">
        <v>130</v>
      </c>
      <c r="BE29" s="23">
        <v>140</v>
      </c>
      <c r="BF29" s="23">
        <v>146</v>
      </c>
      <c r="BG29" s="23">
        <v>12</v>
      </c>
      <c r="BH29" s="23">
        <v>0</v>
      </c>
      <c r="BI29" s="23">
        <v>0</v>
      </c>
      <c r="BJ29" s="23">
        <v>0</v>
      </c>
      <c r="BK29" s="23">
        <v>0</v>
      </c>
      <c r="BL29" s="23">
        <v>0</v>
      </c>
      <c r="BM29" s="23">
        <v>0</v>
      </c>
      <c r="BN29" s="23">
        <v>0</v>
      </c>
      <c r="BO29" s="23">
        <v>429</v>
      </c>
      <c r="BP29" s="23">
        <v>65</v>
      </c>
      <c r="BQ29" s="23">
        <v>81</v>
      </c>
      <c r="BR29" s="23">
        <v>146</v>
      </c>
      <c r="BS29" s="24">
        <v>55</v>
      </c>
      <c r="BT29" s="24">
        <v>21</v>
      </c>
      <c r="BU29" s="24">
        <v>21</v>
      </c>
      <c r="BV29" s="24">
        <v>0</v>
      </c>
      <c r="BW29" s="24">
        <v>1</v>
      </c>
      <c r="BX29" s="24">
        <v>1</v>
      </c>
      <c r="BY29" s="24">
        <v>0</v>
      </c>
      <c r="BZ29" s="24">
        <v>3</v>
      </c>
      <c r="CA29" s="24">
        <v>3</v>
      </c>
      <c r="CB29" s="24">
        <v>0</v>
      </c>
    </row>
    <row r="30" spans="1:80" s="23" customFormat="1" outlineLevel="2">
      <c r="A30" s="23" t="s">
        <v>266</v>
      </c>
      <c r="B30" s="23" t="s">
        <v>267</v>
      </c>
      <c r="C30" s="23" t="s">
        <v>266</v>
      </c>
      <c r="D30" s="23" t="s">
        <v>267</v>
      </c>
      <c r="E30" s="23" t="s">
        <v>268</v>
      </c>
      <c r="F30" s="23" t="s">
        <v>269</v>
      </c>
      <c r="G30" s="23" t="s">
        <v>270</v>
      </c>
      <c r="H30" s="23" t="s">
        <v>271</v>
      </c>
      <c r="I30" s="23" t="s">
        <v>272</v>
      </c>
      <c r="J30" s="23" t="s">
        <v>53</v>
      </c>
      <c r="K30" s="23" t="s">
        <v>54</v>
      </c>
      <c r="L30" s="23" t="s">
        <v>55</v>
      </c>
      <c r="M30" s="23" t="s">
        <v>56</v>
      </c>
      <c r="N30" s="23" t="s">
        <v>57</v>
      </c>
      <c r="O30" s="23" t="s">
        <v>56</v>
      </c>
      <c r="P30" s="23" t="s">
        <v>273</v>
      </c>
      <c r="R30" s="23" t="s">
        <v>60</v>
      </c>
      <c r="S30" s="23" t="s">
        <v>61</v>
      </c>
      <c r="T30" s="23" t="s">
        <v>191</v>
      </c>
      <c r="U30" s="23" t="s">
        <v>147</v>
      </c>
      <c r="V30" s="23" t="s">
        <v>192</v>
      </c>
      <c r="W30" s="23" t="s">
        <v>147</v>
      </c>
      <c r="X30" s="23" t="s">
        <v>66</v>
      </c>
      <c r="Y30" s="23" t="s">
        <v>67</v>
      </c>
      <c r="Z30" s="23" t="s">
        <v>68</v>
      </c>
      <c r="AA30" s="23" t="s">
        <v>69</v>
      </c>
      <c r="AB30" s="23" t="s">
        <v>70</v>
      </c>
      <c r="AC30" s="23" t="s">
        <v>71</v>
      </c>
      <c r="AD30" s="23" t="s">
        <v>72</v>
      </c>
      <c r="AE30" s="23" t="s">
        <v>73</v>
      </c>
      <c r="AF30" s="23" t="s">
        <v>74</v>
      </c>
      <c r="AG30" s="23">
        <v>19</v>
      </c>
      <c r="AH30" s="23">
        <v>14</v>
      </c>
      <c r="AI30" s="23">
        <v>33</v>
      </c>
      <c r="AJ30" s="23">
        <v>19</v>
      </c>
      <c r="AK30" s="23">
        <v>9</v>
      </c>
      <c r="AL30" s="23">
        <v>28</v>
      </c>
      <c r="AM30" s="23">
        <v>19</v>
      </c>
      <c r="AN30" s="23">
        <v>9</v>
      </c>
      <c r="AO30" s="23">
        <v>28</v>
      </c>
      <c r="AP30" s="23">
        <v>14</v>
      </c>
      <c r="AQ30" s="23">
        <v>15</v>
      </c>
      <c r="AR30" s="23">
        <v>29</v>
      </c>
      <c r="AS30" s="23">
        <v>6</v>
      </c>
      <c r="AT30" s="23">
        <v>10</v>
      </c>
      <c r="AU30" s="23">
        <v>16</v>
      </c>
      <c r="AV30" s="23">
        <v>39</v>
      </c>
      <c r="AW30" s="23">
        <v>34</v>
      </c>
      <c r="AX30" s="23">
        <v>73</v>
      </c>
      <c r="AY30" s="23">
        <v>1</v>
      </c>
      <c r="AZ30" s="23">
        <v>1</v>
      </c>
      <c r="BA30" s="23">
        <v>1</v>
      </c>
      <c r="BB30" s="23">
        <v>3</v>
      </c>
      <c r="BC30" s="23">
        <v>1</v>
      </c>
      <c r="BD30" s="23">
        <v>23</v>
      </c>
      <c r="BE30" s="23">
        <v>28</v>
      </c>
      <c r="BF30" s="23">
        <v>16</v>
      </c>
      <c r="BG30" s="23">
        <v>4</v>
      </c>
      <c r="BH30" s="23">
        <v>1</v>
      </c>
      <c r="BI30" s="23">
        <v>0</v>
      </c>
      <c r="BJ30" s="23">
        <v>0</v>
      </c>
      <c r="BK30" s="23">
        <v>0</v>
      </c>
      <c r="BL30" s="23">
        <v>0</v>
      </c>
      <c r="BM30" s="23">
        <v>0</v>
      </c>
      <c r="BN30" s="23">
        <v>0</v>
      </c>
      <c r="BO30" s="23">
        <v>73</v>
      </c>
      <c r="BP30" s="23">
        <v>3</v>
      </c>
      <c r="BQ30" s="23">
        <v>8</v>
      </c>
      <c r="BR30" s="23">
        <v>11</v>
      </c>
      <c r="BS30" s="24">
        <v>20</v>
      </c>
      <c r="BT30" s="24">
        <v>3</v>
      </c>
      <c r="BU30" s="24">
        <v>3</v>
      </c>
      <c r="BV30" s="24">
        <v>0</v>
      </c>
      <c r="BW30" s="24">
        <v>0</v>
      </c>
      <c r="BX30" s="24">
        <v>0</v>
      </c>
      <c r="BY30" s="24">
        <v>0</v>
      </c>
      <c r="BZ30" s="24">
        <v>1</v>
      </c>
      <c r="CA30" s="24">
        <v>1</v>
      </c>
      <c r="CB30" s="24">
        <v>0</v>
      </c>
    </row>
    <row r="31" spans="1:80" s="23" customFormat="1" outlineLevel="2">
      <c r="A31" s="23" t="s">
        <v>274</v>
      </c>
      <c r="B31" s="23" t="s">
        <v>275</v>
      </c>
      <c r="C31" s="23" t="s">
        <v>274</v>
      </c>
      <c r="D31" s="23" t="s">
        <v>275</v>
      </c>
      <c r="E31" s="23" t="s">
        <v>275</v>
      </c>
      <c r="F31" s="23" t="s">
        <v>276</v>
      </c>
      <c r="G31" s="23" t="s">
        <v>277</v>
      </c>
      <c r="H31" s="23" t="s">
        <v>278</v>
      </c>
      <c r="I31" s="23" t="s">
        <v>279</v>
      </c>
      <c r="J31" s="23" t="s">
        <v>53</v>
      </c>
      <c r="K31" s="23" t="s">
        <v>54</v>
      </c>
      <c r="L31" s="23" t="s">
        <v>55</v>
      </c>
      <c r="M31" s="23" t="s">
        <v>56</v>
      </c>
      <c r="N31" s="23" t="s">
        <v>57</v>
      </c>
      <c r="O31" s="23" t="s">
        <v>56</v>
      </c>
      <c r="P31" s="23" t="s">
        <v>280</v>
      </c>
      <c r="R31" s="23" t="s">
        <v>60</v>
      </c>
      <c r="S31" s="23" t="s">
        <v>61</v>
      </c>
      <c r="T31" s="23" t="s">
        <v>191</v>
      </c>
      <c r="U31" s="23" t="s">
        <v>147</v>
      </c>
      <c r="V31" s="23" t="s">
        <v>192</v>
      </c>
      <c r="W31" s="23" t="s">
        <v>147</v>
      </c>
      <c r="X31" s="23" t="s">
        <v>66</v>
      </c>
      <c r="Y31" s="23" t="s">
        <v>67</v>
      </c>
      <c r="Z31" s="23" t="s">
        <v>68</v>
      </c>
      <c r="AA31" s="23" t="s">
        <v>69</v>
      </c>
      <c r="AB31" s="23" t="s">
        <v>76</v>
      </c>
      <c r="AC31" s="23" t="s">
        <v>71</v>
      </c>
      <c r="AD31" s="23" t="s">
        <v>72</v>
      </c>
      <c r="AE31" s="23" t="s">
        <v>73</v>
      </c>
      <c r="AF31" s="23" t="s">
        <v>74</v>
      </c>
      <c r="AG31" s="23">
        <v>0</v>
      </c>
      <c r="AH31" s="23">
        <v>0</v>
      </c>
      <c r="AI31" s="23">
        <v>0</v>
      </c>
      <c r="AJ31" s="23">
        <v>5</v>
      </c>
      <c r="AK31" s="23">
        <v>5</v>
      </c>
      <c r="AL31" s="23">
        <v>10</v>
      </c>
      <c r="AM31" s="23">
        <v>5</v>
      </c>
      <c r="AN31" s="23">
        <v>5</v>
      </c>
      <c r="AO31" s="23">
        <v>10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23">
        <v>5</v>
      </c>
      <c r="AW31" s="23">
        <v>5</v>
      </c>
      <c r="AX31" s="23">
        <v>10</v>
      </c>
      <c r="AY31" s="23">
        <v>1</v>
      </c>
      <c r="AZ31" s="23">
        <v>0</v>
      </c>
      <c r="BA31" s="23">
        <v>0</v>
      </c>
      <c r="BB31" s="23">
        <v>1</v>
      </c>
      <c r="BC31" s="23">
        <v>0</v>
      </c>
      <c r="BD31" s="23">
        <v>6</v>
      </c>
      <c r="BE31" s="23">
        <v>1</v>
      </c>
      <c r="BF31" s="23">
        <v>2</v>
      </c>
      <c r="BG31" s="23">
        <v>1</v>
      </c>
      <c r="BH31" s="23">
        <v>0</v>
      </c>
      <c r="BI31" s="23">
        <v>0</v>
      </c>
      <c r="BJ31" s="23">
        <v>0</v>
      </c>
      <c r="BK31" s="23">
        <v>0</v>
      </c>
      <c r="BL31" s="23">
        <v>0</v>
      </c>
      <c r="BM31" s="23">
        <v>0</v>
      </c>
      <c r="BN31" s="23">
        <v>0</v>
      </c>
      <c r="BO31" s="23">
        <v>10</v>
      </c>
      <c r="BP31" s="23">
        <v>0</v>
      </c>
      <c r="BQ31" s="23">
        <v>0</v>
      </c>
      <c r="BR31" s="23">
        <v>0</v>
      </c>
      <c r="BS31" s="24">
        <v>7</v>
      </c>
      <c r="BT31" s="24">
        <v>4</v>
      </c>
      <c r="BU31" s="24">
        <v>1</v>
      </c>
      <c r="BV31" s="24">
        <v>0</v>
      </c>
      <c r="BW31" s="24">
        <v>2</v>
      </c>
      <c r="BX31" s="24">
        <v>2</v>
      </c>
      <c r="BY31" s="24">
        <v>0</v>
      </c>
      <c r="BZ31" s="24">
        <v>0</v>
      </c>
      <c r="CA31" s="24">
        <v>0</v>
      </c>
      <c r="CB31" s="24">
        <v>0</v>
      </c>
    </row>
    <row r="32" spans="1:80" s="23" customFormat="1" outlineLevel="2">
      <c r="A32" s="23" t="s">
        <v>281</v>
      </c>
      <c r="B32" s="23" t="s">
        <v>282</v>
      </c>
      <c r="C32" s="23" t="s">
        <v>281</v>
      </c>
      <c r="D32" s="23" t="s">
        <v>282</v>
      </c>
      <c r="E32" s="23" t="s">
        <v>283</v>
      </c>
      <c r="F32" s="23" t="s">
        <v>284</v>
      </c>
      <c r="G32" s="23" t="s">
        <v>285</v>
      </c>
      <c r="H32" s="23" t="s">
        <v>286</v>
      </c>
      <c r="I32" s="23" t="s">
        <v>287</v>
      </c>
      <c r="J32" s="23" t="s">
        <v>53</v>
      </c>
      <c r="K32" s="23" t="s">
        <v>54</v>
      </c>
      <c r="L32" s="23" t="s">
        <v>55</v>
      </c>
      <c r="M32" s="23" t="s">
        <v>56</v>
      </c>
      <c r="N32" s="23" t="s">
        <v>57</v>
      </c>
      <c r="O32" s="23" t="s">
        <v>56</v>
      </c>
      <c r="P32" s="23" t="s">
        <v>288</v>
      </c>
      <c r="R32" s="23" t="s">
        <v>60</v>
      </c>
      <c r="S32" s="23" t="s">
        <v>61</v>
      </c>
      <c r="T32" s="23" t="s">
        <v>191</v>
      </c>
      <c r="U32" s="23" t="s">
        <v>147</v>
      </c>
      <c r="V32" s="23" t="s">
        <v>192</v>
      </c>
      <c r="W32" s="23" t="s">
        <v>147</v>
      </c>
      <c r="X32" s="23" t="s">
        <v>66</v>
      </c>
      <c r="Y32" s="23" t="s">
        <v>67</v>
      </c>
      <c r="Z32" s="23" t="s">
        <v>68</v>
      </c>
      <c r="AA32" s="23" t="s">
        <v>69</v>
      </c>
      <c r="AB32" s="23" t="s">
        <v>70</v>
      </c>
      <c r="AC32" s="23" t="s">
        <v>71</v>
      </c>
      <c r="AD32" s="23" t="s">
        <v>72</v>
      </c>
      <c r="AE32" s="23" t="s">
        <v>73</v>
      </c>
      <c r="AF32" s="23" t="s">
        <v>74</v>
      </c>
      <c r="AG32" s="23">
        <v>0</v>
      </c>
      <c r="AH32" s="23">
        <v>0</v>
      </c>
      <c r="AI32" s="23">
        <v>0</v>
      </c>
      <c r="AJ32" s="23">
        <v>9</v>
      </c>
      <c r="AK32" s="23">
        <v>4</v>
      </c>
      <c r="AL32" s="23">
        <v>13</v>
      </c>
      <c r="AM32" s="23">
        <v>9</v>
      </c>
      <c r="AN32" s="23">
        <v>4</v>
      </c>
      <c r="AO32" s="23">
        <v>13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23">
        <v>9</v>
      </c>
      <c r="AW32" s="23">
        <v>4</v>
      </c>
      <c r="AX32" s="23">
        <v>13</v>
      </c>
      <c r="AY32" s="23">
        <v>1</v>
      </c>
      <c r="AZ32" s="23">
        <v>0</v>
      </c>
      <c r="BA32" s="23">
        <v>0</v>
      </c>
      <c r="BB32" s="23">
        <v>1</v>
      </c>
      <c r="BC32" s="23">
        <v>0</v>
      </c>
      <c r="BD32" s="23">
        <v>9</v>
      </c>
      <c r="BE32" s="23">
        <v>3</v>
      </c>
      <c r="BF32" s="23">
        <v>1</v>
      </c>
      <c r="BG32" s="23">
        <v>0</v>
      </c>
      <c r="BH32" s="23">
        <v>0</v>
      </c>
      <c r="BI32" s="23">
        <v>0</v>
      </c>
      <c r="BJ32" s="23">
        <v>0</v>
      </c>
      <c r="BK32" s="23">
        <v>0</v>
      </c>
      <c r="BL32" s="23">
        <v>0</v>
      </c>
      <c r="BM32" s="23">
        <v>0</v>
      </c>
      <c r="BN32" s="23">
        <v>0</v>
      </c>
      <c r="BO32" s="23">
        <v>13</v>
      </c>
      <c r="BP32" s="23">
        <v>0</v>
      </c>
      <c r="BQ32" s="23">
        <v>0</v>
      </c>
      <c r="BR32" s="23">
        <v>0</v>
      </c>
      <c r="BS32" s="24">
        <v>8</v>
      </c>
      <c r="BT32" s="24">
        <v>5</v>
      </c>
      <c r="BU32" s="24">
        <v>5</v>
      </c>
      <c r="BV32" s="24">
        <v>0</v>
      </c>
      <c r="BW32" s="24">
        <v>2</v>
      </c>
      <c r="BX32" s="24">
        <v>2</v>
      </c>
      <c r="BY32" s="24">
        <v>0</v>
      </c>
      <c r="BZ32" s="24">
        <v>1</v>
      </c>
      <c r="CA32" s="24">
        <v>1</v>
      </c>
      <c r="CB32" s="24">
        <v>0</v>
      </c>
    </row>
    <row r="33" spans="1:80" s="23" customFormat="1" outlineLevel="2">
      <c r="A33" s="23" t="s">
        <v>289</v>
      </c>
      <c r="B33" s="23" t="s">
        <v>290</v>
      </c>
      <c r="C33" s="23" t="s">
        <v>289</v>
      </c>
      <c r="D33" s="23" t="s">
        <v>290</v>
      </c>
      <c r="F33" s="23" t="s">
        <v>291</v>
      </c>
      <c r="G33" s="23" t="s">
        <v>292</v>
      </c>
      <c r="H33" s="23" t="s">
        <v>293</v>
      </c>
      <c r="I33" s="23" t="s">
        <v>294</v>
      </c>
      <c r="J33" s="23" t="s">
        <v>53</v>
      </c>
      <c r="K33" s="23" t="s">
        <v>54</v>
      </c>
      <c r="L33" s="23" t="s">
        <v>55</v>
      </c>
      <c r="M33" s="23" t="s">
        <v>56</v>
      </c>
      <c r="N33" s="23" t="s">
        <v>57</v>
      </c>
      <c r="O33" s="23" t="s">
        <v>56</v>
      </c>
      <c r="R33" s="23" t="s">
        <v>243</v>
      </c>
      <c r="S33" s="23" t="s">
        <v>244</v>
      </c>
      <c r="T33" s="23" t="s">
        <v>191</v>
      </c>
      <c r="U33" s="23" t="s">
        <v>147</v>
      </c>
      <c r="V33" s="23" t="s">
        <v>192</v>
      </c>
      <c r="W33" s="23" t="s">
        <v>147</v>
      </c>
      <c r="X33" s="23" t="s">
        <v>66</v>
      </c>
      <c r="Y33" s="23" t="s">
        <v>67</v>
      </c>
      <c r="Z33" s="23" t="s">
        <v>68</v>
      </c>
      <c r="AA33" s="23" t="s">
        <v>69</v>
      </c>
      <c r="AB33" s="23" t="s">
        <v>265</v>
      </c>
      <c r="AC33" s="23" t="s">
        <v>71</v>
      </c>
      <c r="AD33" s="23" t="s">
        <v>72</v>
      </c>
      <c r="AE33" s="23" t="s">
        <v>73</v>
      </c>
      <c r="AF33" s="23" t="s">
        <v>74</v>
      </c>
      <c r="AG33" s="23">
        <v>0</v>
      </c>
      <c r="AH33" s="23">
        <v>0</v>
      </c>
      <c r="AI33" s="23">
        <v>0</v>
      </c>
      <c r="AJ33" s="23">
        <v>64</v>
      </c>
      <c r="AK33" s="23">
        <v>58</v>
      </c>
      <c r="AL33" s="23">
        <v>122</v>
      </c>
      <c r="AM33" s="23">
        <v>64</v>
      </c>
      <c r="AN33" s="23">
        <v>58</v>
      </c>
      <c r="AO33" s="23">
        <v>122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23">
        <v>64</v>
      </c>
      <c r="AW33" s="23">
        <v>58</v>
      </c>
      <c r="AX33" s="23">
        <v>122</v>
      </c>
      <c r="AY33" s="23">
        <v>3</v>
      </c>
      <c r="AZ33" s="23">
        <v>0</v>
      </c>
      <c r="BA33" s="23">
        <v>0</v>
      </c>
      <c r="BB33" s="23">
        <v>3</v>
      </c>
      <c r="BC33" s="23">
        <v>0</v>
      </c>
      <c r="BD33" s="23">
        <v>55</v>
      </c>
      <c r="BE33" s="23">
        <v>46</v>
      </c>
      <c r="BF33" s="23">
        <v>15</v>
      </c>
      <c r="BG33" s="23">
        <v>4</v>
      </c>
      <c r="BH33" s="23">
        <v>2</v>
      </c>
      <c r="BI33" s="23">
        <v>0</v>
      </c>
      <c r="BJ33" s="23">
        <v>0</v>
      </c>
      <c r="BK33" s="23">
        <v>0</v>
      </c>
      <c r="BL33" s="23">
        <v>0</v>
      </c>
      <c r="BM33" s="23">
        <v>0</v>
      </c>
      <c r="BN33" s="23">
        <v>0</v>
      </c>
      <c r="BO33" s="23">
        <v>122</v>
      </c>
      <c r="BP33" s="23">
        <v>0</v>
      </c>
      <c r="BQ33" s="23">
        <v>0</v>
      </c>
      <c r="BR33" s="23">
        <v>0</v>
      </c>
      <c r="BS33" s="24">
        <v>14</v>
      </c>
      <c r="BT33" s="24">
        <v>12</v>
      </c>
      <c r="BU33" s="24">
        <v>8</v>
      </c>
      <c r="BV33" s="24">
        <v>0</v>
      </c>
      <c r="BW33" s="24">
        <v>1</v>
      </c>
      <c r="BX33" s="24">
        <v>1</v>
      </c>
      <c r="BY33" s="24">
        <v>0</v>
      </c>
      <c r="BZ33" s="24">
        <v>3</v>
      </c>
      <c r="CA33" s="24">
        <v>1</v>
      </c>
      <c r="CB33" s="24">
        <v>1</v>
      </c>
    </row>
    <row r="34" spans="1:80" s="23" customFormat="1" outlineLevel="2">
      <c r="A34" s="23" t="s">
        <v>295</v>
      </c>
      <c r="B34" s="23" t="s">
        <v>296</v>
      </c>
      <c r="C34" s="23" t="s">
        <v>295</v>
      </c>
      <c r="D34" s="23" t="s">
        <v>296</v>
      </c>
      <c r="E34" s="23" t="s">
        <v>296</v>
      </c>
      <c r="F34" s="23" t="s">
        <v>297</v>
      </c>
      <c r="G34" s="23" t="s">
        <v>260</v>
      </c>
      <c r="H34" s="23" t="s">
        <v>298</v>
      </c>
      <c r="I34" s="23" t="s">
        <v>299</v>
      </c>
      <c r="J34" s="23" t="s">
        <v>53</v>
      </c>
      <c r="K34" s="23" t="s">
        <v>54</v>
      </c>
      <c r="L34" s="23" t="s">
        <v>55</v>
      </c>
      <c r="M34" s="23" t="s">
        <v>56</v>
      </c>
      <c r="N34" s="23" t="s">
        <v>57</v>
      </c>
      <c r="O34" s="23" t="s">
        <v>56</v>
      </c>
      <c r="P34" s="23" t="s">
        <v>300</v>
      </c>
      <c r="Q34" s="23" t="s">
        <v>301</v>
      </c>
      <c r="R34" s="23" t="s">
        <v>60</v>
      </c>
      <c r="S34" s="23" t="s">
        <v>61</v>
      </c>
      <c r="T34" s="23" t="s">
        <v>302</v>
      </c>
      <c r="U34" s="23" t="s">
        <v>303</v>
      </c>
      <c r="V34" s="23" t="s">
        <v>192</v>
      </c>
      <c r="W34" s="23" t="s">
        <v>304</v>
      </c>
      <c r="X34" s="23" t="s">
        <v>66</v>
      </c>
      <c r="Y34" s="23" t="s">
        <v>67</v>
      </c>
      <c r="Z34" s="23" t="s">
        <v>68</v>
      </c>
      <c r="AA34" s="23" t="s">
        <v>69</v>
      </c>
      <c r="AB34" s="23" t="s">
        <v>265</v>
      </c>
      <c r="AC34" s="23" t="s">
        <v>71</v>
      </c>
      <c r="AD34" s="23" t="s">
        <v>72</v>
      </c>
      <c r="AE34" s="23" t="s">
        <v>73</v>
      </c>
      <c r="AF34" s="23" t="s">
        <v>74</v>
      </c>
      <c r="AG34" s="23">
        <v>114</v>
      </c>
      <c r="AH34" s="23">
        <v>129</v>
      </c>
      <c r="AI34" s="23">
        <v>243</v>
      </c>
      <c r="AJ34" s="23">
        <v>110</v>
      </c>
      <c r="AK34" s="23">
        <v>90</v>
      </c>
      <c r="AL34" s="23">
        <v>200</v>
      </c>
      <c r="AM34" s="23">
        <v>110</v>
      </c>
      <c r="AN34" s="23">
        <v>90</v>
      </c>
      <c r="AO34" s="23">
        <v>200</v>
      </c>
      <c r="AP34" s="23">
        <v>42</v>
      </c>
      <c r="AQ34" s="23">
        <v>56</v>
      </c>
      <c r="AR34" s="23">
        <v>98</v>
      </c>
      <c r="AS34" s="23">
        <v>38</v>
      </c>
      <c r="AT34" s="23">
        <v>62</v>
      </c>
      <c r="AU34" s="23">
        <v>100</v>
      </c>
      <c r="AV34" s="23">
        <v>190</v>
      </c>
      <c r="AW34" s="23">
        <v>208</v>
      </c>
      <c r="AX34" s="23">
        <v>398</v>
      </c>
      <c r="AY34" s="23">
        <v>5</v>
      </c>
      <c r="AZ34" s="23">
        <v>5</v>
      </c>
      <c r="BA34" s="23">
        <v>6</v>
      </c>
      <c r="BB34" s="23">
        <v>16</v>
      </c>
      <c r="BC34" s="23">
        <v>2</v>
      </c>
      <c r="BD34" s="23">
        <v>50</v>
      </c>
      <c r="BE34" s="23">
        <v>88</v>
      </c>
      <c r="BF34" s="23">
        <v>86</v>
      </c>
      <c r="BG34" s="23">
        <v>74</v>
      </c>
      <c r="BH34" s="23">
        <v>50</v>
      </c>
      <c r="BI34" s="23">
        <v>20</v>
      </c>
      <c r="BJ34" s="23">
        <v>10</v>
      </c>
      <c r="BK34" s="23">
        <v>6</v>
      </c>
      <c r="BL34" s="23">
        <v>3</v>
      </c>
      <c r="BM34" s="23">
        <v>1</v>
      </c>
      <c r="BN34" s="23">
        <v>8</v>
      </c>
      <c r="BO34" s="23">
        <v>398</v>
      </c>
      <c r="BP34" s="23">
        <v>21</v>
      </c>
      <c r="BQ34" s="23">
        <v>38</v>
      </c>
      <c r="BR34" s="23">
        <v>59</v>
      </c>
      <c r="BS34" s="24">
        <v>24</v>
      </c>
      <c r="BT34" s="24">
        <v>18</v>
      </c>
      <c r="BU34" s="24">
        <v>12</v>
      </c>
      <c r="BV34" s="24">
        <v>0</v>
      </c>
      <c r="BW34" s="24">
        <v>1</v>
      </c>
      <c r="BX34" s="24">
        <v>1</v>
      </c>
      <c r="BY34" s="24">
        <v>0</v>
      </c>
      <c r="BZ34" s="24">
        <v>3</v>
      </c>
      <c r="CA34" s="24">
        <v>3</v>
      </c>
      <c r="CB34" s="24">
        <v>0</v>
      </c>
    </row>
    <row r="35" spans="1:80" s="23" customFormat="1" outlineLevel="1">
      <c r="L35" s="37" t="s">
        <v>305</v>
      </c>
      <c r="AG35" s="23">
        <f>SUBTOTAL(9,AG10:AG34)</f>
        <v>1453</v>
      </c>
      <c r="AH35" s="23">
        <f>SUBTOTAL(9,AH10:AH34)</f>
        <v>1175</v>
      </c>
      <c r="AI35" s="23">
        <f>SUBTOTAL(9,AI10:AI34)</f>
        <v>2628</v>
      </c>
      <c r="AJ35" s="23">
        <f t="shared" ref="AJ35:BO35" si="0">SUBTOTAL(9,AJ10:AJ34)</f>
        <v>1702</v>
      </c>
      <c r="AK35" s="23">
        <f t="shared" si="0"/>
        <v>1638</v>
      </c>
      <c r="AL35" s="23">
        <f t="shared" si="0"/>
        <v>3340</v>
      </c>
      <c r="AM35" s="23">
        <f t="shared" si="0"/>
        <v>1846</v>
      </c>
      <c r="AN35" s="23">
        <f t="shared" si="0"/>
        <v>1748</v>
      </c>
      <c r="AO35" s="23">
        <f t="shared" si="0"/>
        <v>3594</v>
      </c>
      <c r="AP35" s="23">
        <f t="shared" si="0"/>
        <v>1393</v>
      </c>
      <c r="AQ35" s="23">
        <f t="shared" si="0"/>
        <v>1382</v>
      </c>
      <c r="AR35" s="23">
        <f t="shared" si="0"/>
        <v>2775</v>
      </c>
      <c r="AS35" s="23">
        <f t="shared" si="0"/>
        <v>941</v>
      </c>
      <c r="AT35" s="23">
        <f t="shared" si="0"/>
        <v>1046</v>
      </c>
      <c r="AU35" s="23">
        <f t="shared" si="0"/>
        <v>1987</v>
      </c>
      <c r="AV35" s="23">
        <f t="shared" si="0"/>
        <v>4180</v>
      </c>
      <c r="AW35" s="23">
        <f t="shared" si="0"/>
        <v>4176</v>
      </c>
      <c r="AX35" s="23">
        <f t="shared" si="0"/>
        <v>8356</v>
      </c>
      <c r="AY35" s="23">
        <f t="shared" si="0"/>
        <v>101</v>
      </c>
      <c r="AZ35" s="23">
        <f t="shared" si="0"/>
        <v>89</v>
      </c>
      <c r="BA35" s="23">
        <f t="shared" si="0"/>
        <v>65</v>
      </c>
      <c r="BB35" s="23">
        <f t="shared" si="0"/>
        <v>255</v>
      </c>
      <c r="BC35" s="23">
        <f t="shared" si="0"/>
        <v>32</v>
      </c>
      <c r="BD35" s="23">
        <f t="shared" si="0"/>
        <v>1995</v>
      </c>
      <c r="BE35" s="23">
        <f t="shared" si="0"/>
        <v>2436</v>
      </c>
      <c r="BF35" s="23">
        <f t="shared" si="0"/>
        <v>2253</v>
      </c>
      <c r="BG35" s="23">
        <f t="shared" si="0"/>
        <v>920</v>
      </c>
      <c r="BH35" s="23">
        <f t="shared" si="0"/>
        <v>371</v>
      </c>
      <c r="BI35" s="23">
        <f t="shared" si="0"/>
        <v>156</v>
      </c>
      <c r="BJ35" s="23">
        <f t="shared" si="0"/>
        <v>64</v>
      </c>
      <c r="BK35" s="23">
        <f t="shared" si="0"/>
        <v>41</v>
      </c>
      <c r="BL35" s="23">
        <f t="shared" si="0"/>
        <v>26</v>
      </c>
      <c r="BM35" s="23">
        <f t="shared" si="0"/>
        <v>15</v>
      </c>
      <c r="BN35" s="23">
        <f t="shared" si="0"/>
        <v>47</v>
      </c>
      <c r="BO35" s="23">
        <f t="shared" si="0"/>
        <v>8356</v>
      </c>
      <c r="BP35" s="23">
        <f>SUBTOTAL(9,BP10:BP34)</f>
        <v>732</v>
      </c>
      <c r="BQ35" s="23">
        <f>SUBTOTAL(9,BQ10:BQ34)</f>
        <v>898</v>
      </c>
      <c r="BR35" s="23">
        <f>SUBTOTAL(9,BR10:BR34)</f>
        <v>1630</v>
      </c>
      <c r="BS35" s="24">
        <f t="shared" ref="BS35:CB35" si="1">SUBTOTAL(9,BS10:BS34)</f>
        <v>566</v>
      </c>
      <c r="BT35" s="24">
        <f t="shared" si="1"/>
        <v>236</v>
      </c>
      <c r="BU35" s="24">
        <f t="shared" si="1"/>
        <v>210</v>
      </c>
      <c r="BV35" s="24">
        <f t="shared" si="1"/>
        <v>33</v>
      </c>
      <c r="BW35" s="24">
        <f t="shared" si="1"/>
        <v>14</v>
      </c>
      <c r="BX35" s="24">
        <f t="shared" si="1"/>
        <v>14</v>
      </c>
      <c r="BY35" s="24">
        <f t="shared" si="1"/>
        <v>1</v>
      </c>
      <c r="BZ35" s="24">
        <f t="shared" si="1"/>
        <v>44</v>
      </c>
      <c r="CA35" s="24">
        <f t="shared" si="1"/>
        <v>42</v>
      </c>
      <c r="CB35" s="24">
        <f t="shared" si="1"/>
        <v>8</v>
      </c>
    </row>
    <row r="36" spans="1:80" s="23" customFormat="1" outlineLevel="2">
      <c r="A36" s="23" t="s">
        <v>312</v>
      </c>
      <c r="B36" s="23" t="s">
        <v>313</v>
      </c>
      <c r="C36" s="23" t="s">
        <v>312</v>
      </c>
      <c r="D36" s="23" t="s">
        <v>313</v>
      </c>
      <c r="E36" s="23" t="s">
        <v>313</v>
      </c>
      <c r="F36" s="23" t="s">
        <v>314</v>
      </c>
      <c r="G36" s="23" t="s">
        <v>315</v>
      </c>
      <c r="H36" s="23" t="s">
        <v>316</v>
      </c>
      <c r="I36" s="23" t="s">
        <v>225</v>
      </c>
      <c r="J36" s="23" t="s">
        <v>53</v>
      </c>
      <c r="K36" s="23" t="s">
        <v>54</v>
      </c>
      <c r="L36" s="23" t="s">
        <v>307</v>
      </c>
      <c r="M36" s="23" t="s">
        <v>308</v>
      </c>
      <c r="N36" s="23" t="s">
        <v>57</v>
      </c>
      <c r="O36" s="23" t="s">
        <v>308</v>
      </c>
      <c r="P36" s="23" t="s">
        <v>317</v>
      </c>
      <c r="Q36" s="23" t="s">
        <v>318</v>
      </c>
      <c r="R36" s="23" t="s">
        <v>60</v>
      </c>
      <c r="S36" s="23" t="s">
        <v>61</v>
      </c>
      <c r="T36" s="23" t="s">
        <v>62</v>
      </c>
      <c r="U36" s="23" t="s">
        <v>63</v>
      </c>
      <c r="V36" s="23" t="s">
        <v>64</v>
      </c>
      <c r="W36" s="23" t="s">
        <v>65</v>
      </c>
      <c r="X36" s="23" t="s">
        <v>66</v>
      </c>
      <c r="Y36" s="23" t="s">
        <v>67</v>
      </c>
      <c r="Z36" s="23" t="s">
        <v>68</v>
      </c>
      <c r="AA36" s="23" t="s">
        <v>69</v>
      </c>
      <c r="AB36" s="23" t="s">
        <v>76</v>
      </c>
      <c r="AC36" s="23" t="s">
        <v>71</v>
      </c>
      <c r="AD36" s="23" t="s">
        <v>72</v>
      </c>
      <c r="AE36" s="23" t="s">
        <v>73</v>
      </c>
      <c r="AF36" s="23" t="s">
        <v>74</v>
      </c>
      <c r="AG36" s="23">
        <v>604</v>
      </c>
      <c r="AH36" s="23">
        <v>488</v>
      </c>
      <c r="AI36" s="23">
        <v>1092</v>
      </c>
      <c r="AJ36" s="23">
        <v>193</v>
      </c>
      <c r="AK36" s="23">
        <v>264</v>
      </c>
      <c r="AL36" s="23">
        <v>457</v>
      </c>
      <c r="AM36" s="23">
        <v>251</v>
      </c>
      <c r="AN36" s="23">
        <v>317</v>
      </c>
      <c r="AO36" s="23">
        <v>568</v>
      </c>
      <c r="AP36" s="23">
        <v>265</v>
      </c>
      <c r="AQ36" s="23">
        <v>286</v>
      </c>
      <c r="AR36" s="23">
        <v>551</v>
      </c>
      <c r="AS36" s="23">
        <v>203</v>
      </c>
      <c r="AT36" s="23">
        <v>225</v>
      </c>
      <c r="AU36" s="23">
        <v>428</v>
      </c>
      <c r="AV36" s="23">
        <v>719</v>
      </c>
      <c r="AW36" s="23">
        <v>828</v>
      </c>
      <c r="AX36" s="23">
        <v>1547</v>
      </c>
      <c r="AY36" s="23">
        <v>14</v>
      </c>
      <c r="AZ36" s="23">
        <v>15</v>
      </c>
      <c r="BA36" s="23">
        <v>13</v>
      </c>
      <c r="BB36" s="23">
        <v>42</v>
      </c>
      <c r="BC36" s="23">
        <v>3</v>
      </c>
      <c r="BD36" s="23">
        <v>307</v>
      </c>
      <c r="BE36" s="23">
        <v>424</v>
      </c>
      <c r="BF36" s="23">
        <v>403</v>
      </c>
      <c r="BG36" s="23">
        <v>265</v>
      </c>
      <c r="BH36" s="23">
        <v>99</v>
      </c>
      <c r="BI36" s="23">
        <v>27</v>
      </c>
      <c r="BJ36" s="23">
        <v>13</v>
      </c>
      <c r="BK36" s="23">
        <v>5</v>
      </c>
      <c r="BL36" s="23">
        <v>1</v>
      </c>
      <c r="BM36" s="23">
        <v>0</v>
      </c>
      <c r="BN36" s="23">
        <v>0</v>
      </c>
      <c r="BO36" s="23">
        <v>1547</v>
      </c>
      <c r="BP36" s="23">
        <v>161</v>
      </c>
      <c r="BQ36" s="23">
        <v>201</v>
      </c>
      <c r="BR36" s="23">
        <v>362</v>
      </c>
      <c r="BS36" s="24">
        <v>134</v>
      </c>
      <c r="BT36" s="24">
        <v>21</v>
      </c>
      <c r="BU36" s="24">
        <v>21</v>
      </c>
      <c r="BV36" s="24">
        <v>0</v>
      </c>
      <c r="BW36" s="24">
        <v>0</v>
      </c>
      <c r="BX36" s="24">
        <v>0</v>
      </c>
      <c r="BY36" s="24">
        <v>0</v>
      </c>
      <c r="BZ36" s="24">
        <v>4</v>
      </c>
      <c r="CA36" s="24">
        <v>2</v>
      </c>
      <c r="CB36" s="24">
        <v>0</v>
      </c>
    </row>
    <row r="37" spans="1:80" s="23" customFormat="1" outlineLevel="2">
      <c r="A37" s="23" t="s">
        <v>319</v>
      </c>
      <c r="B37" s="23" t="s">
        <v>320</v>
      </c>
      <c r="C37" s="23" t="s">
        <v>319</v>
      </c>
      <c r="D37" s="23" t="s">
        <v>320</v>
      </c>
      <c r="E37" s="23" t="s">
        <v>320</v>
      </c>
      <c r="F37" s="23" t="s">
        <v>321</v>
      </c>
      <c r="G37" s="23" t="s">
        <v>322</v>
      </c>
      <c r="H37" s="23" t="s">
        <v>323</v>
      </c>
      <c r="I37" s="23" t="s">
        <v>324</v>
      </c>
      <c r="J37" s="23" t="s">
        <v>53</v>
      </c>
      <c r="K37" s="23" t="s">
        <v>54</v>
      </c>
      <c r="L37" s="23" t="s">
        <v>307</v>
      </c>
      <c r="M37" s="23" t="s">
        <v>308</v>
      </c>
      <c r="N37" s="23" t="s">
        <v>57</v>
      </c>
      <c r="O37" s="23" t="s">
        <v>308</v>
      </c>
      <c r="P37" s="23" t="s">
        <v>325</v>
      </c>
      <c r="Q37" s="23" t="s">
        <v>326</v>
      </c>
      <c r="R37" s="23" t="s">
        <v>60</v>
      </c>
      <c r="S37" s="23" t="s">
        <v>61</v>
      </c>
      <c r="T37" s="23" t="s">
        <v>62</v>
      </c>
      <c r="U37" s="23" t="s">
        <v>63</v>
      </c>
      <c r="V37" s="23" t="s">
        <v>64</v>
      </c>
      <c r="W37" s="23" t="s">
        <v>65</v>
      </c>
      <c r="X37" s="23" t="s">
        <v>66</v>
      </c>
      <c r="Y37" s="23" t="s">
        <v>67</v>
      </c>
      <c r="Z37" s="23" t="s">
        <v>68</v>
      </c>
      <c r="AA37" s="23" t="s">
        <v>69</v>
      </c>
      <c r="AB37" s="23" t="s">
        <v>70</v>
      </c>
      <c r="AC37" s="23" t="s">
        <v>71</v>
      </c>
      <c r="AD37" s="23" t="s">
        <v>72</v>
      </c>
      <c r="AE37" s="23" t="s">
        <v>73</v>
      </c>
      <c r="AF37" s="23" t="s">
        <v>74</v>
      </c>
      <c r="AG37" s="23">
        <v>465</v>
      </c>
      <c r="AH37" s="23">
        <v>511</v>
      </c>
      <c r="AI37" s="23">
        <v>976</v>
      </c>
      <c r="AJ37" s="23">
        <v>448</v>
      </c>
      <c r="AK37" s="23">
        <v>514</v>
      </c>
      <c r="AL37" s="23">
        <v>962</v>
      </c>
      <c r="AM37" s="23">
        <v>448</v>
      </c>
      <c r="AN37" s="23">
        <v>514</v>
      </c>
      <c r="AO37" s="23">
        <v>962</v>
      </c>
      <c r="AP37" s="23">
        <v>361</v>
      </c>
      <c r="AQ37" s="23">
        <v>405</v>
      </c>
      <c r="AR37" s="23">
        <v>766</v>
      </c>
      <c r="AS37" s="23">
        <v>299</v>
      </c>
      <c r="AT37" s="23">
        <v>380</v>
      </c>
      <c r="AU37" s="23">
        <v>679</v>
      </c>
      <c r="AV37" s="23">
        <v>1108</v>
      </c>
      <c r="AW37" s="23">
        <v>1299</v>
      </c>
      <c r="AX37" s="23">
        <v>2407</v>
      </c>
      <c r="AY37" s="23">
        <v>20</v>
      </c>
      <c r="AZ37" s="23">
        <v>17</v>
      </c>
      <c r="BA37" s="23">
        <v>16</v>
      </c>
      <c r="BB37" s="23">
        <v>53</v>
      </c>
      <c r="BC37" s="23">
        <v>10</v>
      </c>
      <c r="BD37" s="23">
        <v>690</v>
      </c>
      <c r="BE37" s="23">
        <v>695</v>
      </c>
      <c r="BF37" s="23">
        <v>744</v>
      </c>
      <c r="BG37" s="23">
        <v>222</v>
      </c>
      <c r="BH37" s="23">
        <v>31</v>
      </c>
      <c r="BI37" s="23">
        <v>9</v>
      </c>
      <c r="BJ37" s="23">
        <v>3</v>
      </c>
      <c r="BK37" s="23">
        <v>3</v>
      </c>
      <c r="BL37" s="23">
        <v>0</v>
      </c>
      <c r="BM37" s="23">
        <v>0</v>
      </c>
      <c r="BN37" s="23">
        <v>0</v>
      </c>
      <c r="BO37" s="23">
        <v>2407</v>
      </c>
      <c r="BP37" s="23">
        <v>180</v>
      </c>
      <c r="BQ37" s="23">
        <v>257</v>
      </c>
      <c r="BR37" s="23">
        <v>437</v>
      </c>
      <c r="BS37" s="24">
        <v>76</v>
      </c>
      <c r="BT37" s="24">
        <v>27</v>
      </c>
      <c r="BU37" s="24">
        <v>27</v>
      </c>
      <c r="BV37" s="24">
        <v>0</v>
      </c>
      <c r="BW37" s="24">
        <v>3</v>
      </c>
      <c r="BX37" s="24">
        <v>3</v>
      </c>
      <c r="BY37" s="24">
        <v>0</v>
      </c>
      <c r="BZ37" s="24">
        <v>3</v>
      </c>
      <c r="CA37" s="24">
        <v>3</v>
      </c>
      <c r="CB37" s="24">
        <v>0</v>
      </c>
    </row>
    <row r="38" spans="1:80" s="23" customFormat="1" outlineLevel="2">
      <c r="A38" s="23" t="s">
        <v>327</v>
      </c>
      <c r="B38" s="23" t="s">
        <v>328</v>
      </c>
      <c r="C38" s="23" t="s">
        <v>327</v>
      </c>
      <c r="D38" s="23" t="s">
        <v>328</v>
      </c>
      <c r="E38" s="23" t="s">
        <v>328</v>
      </c>
      <c r="F38" s="23" t="s">
        <v>329</v>
      </c>
      <c r="G38" s="23" t="s">
        <v>330</v>
      </c>
      <c r="H38" s="23" t="s">
        <v>331</v>
      </c>
      <c r="I38" s="23" t="s">
        <v>332</v>
      </c>
      <c r="J38" s="23" t="s">
        <v>53</v>
      </c>
      <c r="K38" s="23" t="s">
        <v>54</v>
      </c>
      <c r="L38" s="23" t="s">
        <v>307</v>
      </c>
      <c r="M38" s="23" t="s">
        <v>308</v>
      </c>
      <c r="N38" s="23" t="s">
        <v>333</v>
      </c>
      <c r="O38" s="23" t="s">
        <v>334</v>
      </c>
      <c r="P38" s="23" t="s">
        <v>335</v>
      </c>
      <c r="Q38" s="23" t="s">
        <v>336</v>
      </c>
      <c r="R38" s="23" t="s">
        <v>60</v>
      </c>
      <c r="S38" s="23" t="s">
        <v>61</v>
      </c>
      <c r="T38" s="23" t="s">
        <v>62</v>
      </c>
      <c r="U38" s="23" t="s">
        <v>63</v>
      </c>
      <c r="V38" s="23" t="s">
        <v>64</v>
      </c>
      <c r="W38" s="23" t="s">
        <v>65</v>
      </c>
      <c r="X38" s="23" t="s">
        <v>66</v>
      </c>
      <c r="Y38" s="23" t="s">
        <v>67</v>
      </c>
      <c r="Z38" s="23" t="s">
        <v>68</v>
      </c>
      <c r="AA38" s="23" t="s">
        <v>69</v>
      </c>
      <c r="AB38" s="23" t="s">
        <v>70</v>
      </c>
      <c r="AC38" s="23" t="s">
        <v>71</v>
      </c>
      <c r="AD38" s="23" t="s">
        <v>72</v>
      </c>
      <c r="AE38" s="23" t="s">
        <v>73</v>
      </c>
      <c r="AF38" s="23" t="s">
        <v>74</v>
      </c>
      <c r="AG38" s="23">
        <v>0</v>
      </c>
      <c r="AH38" s="23">
        <v>0</v>
      </c>
      <c r="AI38" s="23">
        <v>0</v>
      </c>
      <c r="AJ38" s="23">
        <v>251</v>
      </c>
      <c r="AK38" s="23">
        <v>269</v>
      </c>
      <c r="AL38" s="23">
        <v>520</v>
      </c>
      <c r="AM38" s="23">
        <v>290</v>
      </c>
      <c r="AN38" s="23">
        <v>282</v>
      </c>
      <c r="AO38" s="23">
        <v>572</v>
      </c>
      <c r="AP38" s="23">
        <v>169</v>
      </c>
      <c r="AQ38" s="23">
        <v>219</v>
      </c>
      <c r="AR38" s="23">
        <v>388</v>
      </c>
      <c r="AS38" s="23">
        <v>145</v>
      </c>
      <c r="AT38" s="23">
        <v>182</v>
      </c>
      <c r="AU38" s="23">
        <v>327</v>
      </c>
      <c r="AV38" s="23">
        <v>604</v>
      </c>
      <c r="AW38" s="23">
        <v>683</v>
      </c>
      <c r="AX38" s="23">
        <v>1287</v>
      </c>
      <c r="AY38" s="23">
        <v>12</v>
      </c>
      <c r="AZ38" s="23">
        <v>9</v>
      </c>
      <c r="BA38" s="23">
        <v>9</v>
      </c>
      <c r="BB38" s="23">
        <v>30</v>
      </c>
      <c r="BC38" s="23">
        <v>7</v>
      </c>
      <c r="BD38" s="23">
        <v>352</v>
      </c>
      <c r="BE38" s="23">
        <v>421</v>
      </c>
      <c r="BF38" s="23">
        <v>352</v>
      </c>
      <c r="BG38" s="23">
        <v>109</v>
      </c>
      <c r="BH38" s="23">
        <v>32</v>
      </c>
      <c r="BI38" s="23">
        <v>7</v>
      </c>
      <c r="BJ38" s="23">
        <v>5</v>
      </c>
      <c r="BK38" s="23">
        <v>2</v>
      </c>
      <c r="BL38" s="23">
        <v>0</v>
      </c>
      <c r="BM38" s="23">
        <v>0</v>
      </c>
      <c r="BN38" s="23">
        <v>0</v>
      </c>
      <c r="BO38" s="23">
        <v>1287</v>
      </c>
      <c r="BP38" s="23">
        <v>136</v>
      </c>
      <c r="BQ38" s="23">
        <v>140</v>
      </c>
      <c r="BR38" s="23">
        <v>276</v>
      </c>
      <c r="BS38" s="24">
        <v>92</v>
      </c>
      <c r="BT38" s="24">
        <v>20</v>
      </c>
      <c r="BU38" s="24">
        <v>20</v>
      </c>
      <c r="BV38" s="24">
        <v>0</v>
      </c>
      <c r="BW38" s="24">
        <v>2</v>
      </c>
      <c r="BX38" s="24">
        <v>2</v>
      </c>
      <c r="BY38" s="24">
        <v>0</v>
      </c>
      <c r="BZ38" s="24">
        <v>3</v>
      </c>
      <c r="CA38" s="24">
        <v>3</v>
      </c>
      <c r="CB38" s="24">
        <v>0</v>
      </c>
    </row>
    <row r="39" spans="1:80" s="23" customFormat="1" outlineLevel="2">
      <c r="A39" s="23" t="s">
        <v>337</v>
      </c>
      <c r="B39" s="23" t="s">
        <v>338</v>
      </c>
      <c r="C39" s="23" t="s">
        <v>337</v>
      </c>
      <c r="D39" s="23" t="s">
        <v>338</v>
      </c>
      <c r="E39" s="23" t="s">
        <v>339</v>
      </c>
      <c r="F39" s="23" t="s">
        <v>340</v>
      </c>
      <c r="G39" s="23" t="s">
        <v>341</v>
      </c>
      <c r="H39" s="23" t="s">
        <v>342</v>
      </c>
      <c r="I39" s="23" t="s">
        <v>343</v>
      </c>
      <c r="J39" s="23" t="s">
        <v>53</v>
      </c>
      <c r="K39" s="23" t="s">
        <v>54</v>
      </c>
      <c r="L39" s="23" t="s">
        <v>307</v>
      </c>
      <c r="M39" s="23" t="s">
        <v>308</v>
      </c>
      <c r="N39" s="23" t="s">
        <v>57</v>
      </c>
      <c r="O39" s="23" t="s">
        <v>308</v>
      </c>
      <c r="P39" s="23" t="s">
        <v>344</v>
      </c>
      <c r="Q39" s="23" t="s">
        <v>345</v>
      </c>
      <c r="R39" s="23" t="s">
        <v>60</v>
      </c>
      <c r="S39" s="23" t="s">
        <v>61</v>
      </c>
      <c r="T39" s="23" t="s">
        <v>62</v>
      </c>
      <c r="U39" s="23" t="s">
        <v>63</v>
      </c>
      <c r="V39" s="23" t="s">
        <v>64</v>
      </c>
      <c r="W39" s="23" t="s">
        <v>65</v>
      </c>
      <c r="X39" s="23" t="s">
        <v>66</v>
      </c>
      <c r="Y39" s="23" t="s">
        <v>67</v>
      </c>
      <c r="Z39" s="23" t="s">
        <v>68</v>
      </c>
      <c r="AA39" s="23" t="s">
        <v>69</v>
      </c>
      <c r="AB39" s="23" t="s">
        <v>76</v>
      </c>
      <c r="AC39" s="23" t="s">
        <v>71</v>
      </c>
      <c r="AD39" s="23" t="s">
        <v>72</v>
      </c>
      <c r="AE39" s="23" t="s">
        <v>73</v>
      </c>
      <c r="AF39" s="23" t="s">
        <v>74</v>
      </c>
      <c r="AG39" s="23">
        <v>204</v>
      </c>
      <c r="AH39" s="23">
        <v>240</v>
      </c>
      <c r="AI39" s="23">
        <v>444</v>
      </c>
      <c r="AJ39" s="23">
        <v>348</v>
      </c>
      <c r="AK39" s="23">
        <v>440</v>
      </c>
      <c r="AL39" s="23">
        <v>788</v>
      </c>
      <c r="AM39" s="23">
        <v>348</v>
      </c>
      <c r="AN39" s="23">
        <v>440</v>
      </c>
      <c r="AO39" s="23">
        <v>788</v>
      </c>
      <c r="AP39" s="23">
        <v>330</v>
      </c>
      <c r="AQ39" s="23">
        <v>385</v>
      </c>
      <c r="AR39" s="23">
        <v>715</v>
      </c>
      <c r="AS39" s="23">
        <v>306</v>
      </c>
      <c r="AT39" s="23">
        <v>368</v>
      </c>
      <c r="AU39" s="23">
        <v>674</v>
      </c>
      <c r="AV39" s="23">
        <v>984</v>
      </c>
      <c r="AW39" s="23">
        <v>1193</v>
      </c>
      <c r="AX39" s="23">
        <v>2177</v>
      </c>
      <c r="AY39" s="23">
        <v>16</v>
      </c>
      <c r="AZ39" s="23">
        <v>15</v>
      </c>
      <c r="BA39" s="23">
        <v>15</v>
      </c>
      <c r="BB39" s="23">
        <v>46</v>
      </c>
      <c r="BC39" s="23">
        <v>6</v>
      </c>
      <c r="BD39" s="23">
        <v>613</v>
      </c>
      <c r="BE39" s="23">
        <v>696</v>
      </c>
      <c r="BF39" s="23">
        <v>666</v>
      </c>
      <c r="BG39" s="23">
        <v>160</v>
      </c>
      <c r="BH39" s="23">
        <v>21</v>
      </c>
      <c r="BI39" s="23">
        <v>8</v>
      </c>
      <c r="BJ39" s="23">
        <v>4</v>
      </c>
      <c r="BK39" s="23">
        <v>1</v>
      </c>
      <c r="BL39" s="23">
        <v>1</v>
      </c>
      <c r="BM39" s="23">
        <v>1</v>
      </c>
      <c r="BN39" s="23">
        <v>0</v>
      </c>
      <c r="BO39" s="23">
        <v>2177</v>
      </c>
      <c r="BP39" s="23">
        <v>219</v>
      </c>
      <c r="BQ39" s="23">
        <v>328</v>
      </c>
      <c r="BR39" s="23">
        <v>547</v>
      </c>
      <c r="BS39" s="24">
        <v>16</v>
      </c>
      <c r="BT39" s="24">
        <v>24</v>
      </c>
      <c r="BU39" s="24">
        <v>24</v>
      </c>
      <c r="BV39" s="24">
        <v>2</v>
      </c>
      <c r="BW39" s="24">
        <v>0</v>
      </c>
      <c r="BX39" s="24">
        <v>0</v>
      </c>
      <c r="BY39" s="24">
        <v>0</v>
      </c>
      <c r="BZ39" s="24">
        <v>6</v>
      </c>
      <c r="CA39" s="24">
        <v>6</v>
      </c>
      <c r="CB39" s="24">
        <v>2</v>
      </c>
    </row>
    <row r="40" spans="1:80" s="23" customFormat="1" outlineLevel="2">
      <c r="A40" s="23" t="s">
        <v>346</v>
      </c>
      <c r="B40" s="23" t="s">
        <v>347</v>
      </c>
      <c r="C40" s="23" t="s">
        <v>346</v>
      </c>
      <c r="D40" s="23" t="s">
        <v>347</v>
      </c>
      <c r="E40" s="23" t="s">
        <v>348</v>
      </c>
      <c r="F40" s="23" t="s">
        <v>349</v>
      </c>
      <c r="G40" s="23" t="s">
        <v>350</v>
      </c>
      <c r="H40" s="23" t="s">
        <v>351</v>
      </c>
      <c r="I40" s="23" t="s">
        <v>352</v>
      </c>
      <c r="J40" s="23" t="s">
        <v>53</v>
      </c>
      <c r="K40" s="23" t="s">
        <v>54</v>
      </c>
      <c r="L40" s="23" t="s">
        <v>307</v>
      </c>
      <c r="M40" s="23" t="s">
        <v>308</v>
      </c>
      <c r="N40" s="23" t="s">
        <v>353</v>
      </c>
      <c r="O40" s="23" t="s">
        <v>354</v>
      </c>
      <c r="P40" s="23" t="s">
        <v>355</v>
      </c>
      <c r="Q40" s="23" t="s">
        <v>356</v>
      </c>
      <c r="R40" s="23" t="s">
        <v>60</v>
      </c>
      <c r="S40" s="23" t="s">
        <v>61</v>
      </c>
      <c r="T40" s="23" t="s">
        <v>62</v>
      </c>
      <c r="U40" s="23" t="s">
        <v>63</v>
      </c>
      <c r="V40" s="23" t="s">
        <v>64</v>
      </c>
      <c r="W40" s="23" t="s">
        <v>65</v>
      </c>
      <c r="X40" s="23" t="s">
        <v>66</v>
      </c>
      <c r="Y40" s="23" t="s">
        <v>67</v>
      </c>
      <c r="Z40" s="23" t="s">
        <v>68</v>
      </c>
      <c r="AA40" s="23" t="s">
        <v>69</v>
      </c>
      <c r="AB40" s="23" t="s">
        <v>70</v>
      </c>
      <c r="AC40" s="23" t="s">
        <v>71</v>
      </c>
      <c r="AD40" s="23" t="s">
        <v>72</v>
      </c>
      <c r="AE40" s="23" t="s">
        <v>73</v>
      </c>
      <c r="AF40" s="23" t="s">
        <v>74</v>
      </c>
      <c r="AG40" s="23">
        <v>163</v>
      </c>
      <c r="AH40" s="23">
        <v>135</v>
      </c>
      <c r="AI40" s="23">
        <v>298</v>
      </c>
      <c r="AJ40" s="23">
        <v>216</v>
      </c>
      <c r="AK40" s="23">
        <v>193</v>
      </c>
      <c r="AL40" s="23">
        <v>409</v>
      </c>
      <c r="AM40" s="23">
        <v>233</v>
      </c>
      <c r="AN40" s="23">
        <v>197</v>
      </c>
      <c r="AO40" s="23">
        <v>430</v>
      </c>
      <c r="AP40" s="23">
        <v>184</v>
      </c>
      <c r="AQ40" s="23">
        <v>202</v>
      </c>
      <c r="AR40" s="23">
        <v>386</v>
      </c>
      <c r="AS40" s="23">
        <v>142</v>
      </c>
      <c r="AT40" s="23">
        <v>164</v>
      </c>
      <c r="AU40" s="23">
        <v>306</v>
      </c>
      <c r="AV40" s="23">
        <v>559</v>
      </c>
      <c r="AW40" s="23">
        <v>563</v>
      </c>
      <c r="AX40" s="23">
        <v>1122</v>
      </c>
      <c r="AY40" s="23">
        <v>9</v>
      </c>
      <c r="AZ40" s="23">
        <v>9</v>
      </c>
      <c r="BA40" s="23">
        <v>8</v>
      </c>
      <c r="BB40" s="23">
        <v>26</v>
      </c>
      <c r="BC40" s="23">
        <v>2</v>
      </c>
      <c r="BD40" s="23">
        <v>304</v>
      </c>
      <c r="BE40" s="23">
        <v>352</v>
      </c>
      <c r="BF40" s="23">
        <v>298</v>
      </c>
      <c r="BG40" s="23">
        <v>102</v>
      </c>
      <c r="BH40" s="23">
        <v>46</v>
      </c>
      <c r="BI40" s="23">
        <v>8</v>
      </c>
      <c r="BJ40" s="23">
        <v>5</v>
      </c>
      <c r="BK40" s="23">
        <v>2</v>
      </c>
      <c r="BL40" s="23">
        <v>2</v>
      </c>
      <c r="BM40" s="23">
        <v>0</v>
      </c>
      <c r="BN40" s="23">
        <v>1</v>
      </c>
      <c r="BO40" s="23">
        <v>1122</v>
      </c>
      <c r="BP40" s="23">
        <v>80</v>
      </c>
      <c r="BQ40" s="23">
        <v>105</v>
      </c>
      <c r="BR40" s="23">
        <v>185</v>
      </c>
      <c r="BS40" s="24">
        <v>45</v>
      </c>
      <c r="BT40" s="24">
        <v>24</v>
      </c>
      <c r="BU40" s="24">
        <v>24</v>
      </c>
      <c r="BV40" s="24">
        <v>2</v>
      </c>
      <c r="BW40" s="24">
        <v>0</v>
      </c>
      <c r="BX40" s="24">
        <v>0</v>
      </c>
      <c r="BY40" s="24">
        <v>0</v>
      </c>
      <c r="BZ40" s="24">
        <v>5</v>
      </c>
      <c r="CA40" s="24">
        <v>5</v>
      </c>
      <c r="CB40" s="24">
        <v>0</v>
      </c>
    </row>
    <row r="41" spans="1:80" s="23" customFormat="1" outlineLevel="2">
      <c r="A41" s="23" t="s">
        <v>357</v>
      </c>
      <c r="B41" s="23" t="s">
        <v>358</v>
      </c>
      <c r="C41" s="23" t="s">
        <v>357</v>
      </c>
      <c r="D41" s="23" t="s">
        <v>358</v>
      </c>
      <c r="E41" s="23" t="s">
        <v>359</v>
      </c>
      <c r="F41" s="23" t="s">
        <v>360</v>
      </c>
      <c r="G41" s="23" t="s">
        <v>361</v>
      </c>
      <c r="H41" s="23" t="s">
        <v>362</v>
      </c>
      <c r="I41" s="23" t="s">
        <v>363</v>
      </c>
      <c r="J41" s="23" t="s">
        <v>53</v>
      </c>
      <c r="K41" s="23" t="s">
        <v>54</v>
      </c>
      <c r="L41" s="23" t="s">
        <v>307</v>
      </c>
      <c r="M41" s="23" t="s">
        <v>308</v>
      </c>
      <c r="N41" s="23" t="s">
        <v>364</v>
      </c>
      <c r="O41" s="23" t="s">
        <v>365</v>
      </c>
      <c r="P41" s="23" t="s">
        <v>366</v>
      </c>
      <c r="Q41" s="23" t="s">
        <v>367</v>
      </c>
      <c r="R41" s="23" t="s">
        <v>60</v>
      </c>
      <c r="S41" s="23" t="s">
        <v>61</v>
      </c>
      <c r="T41" s="23" t="s">
        <v>62</v>
      </c>
      <c r="U41" s="23" t="s">
        <v>63</v>
      </c>
      <c r="V41" s="23" t="s">
        <v>64</v>
      </c>
      <c r="W41" s="23" t="s">
        <v>65</v>
      </c>
      <c r="X41" s="23" t="s">
        <v>66</v>
      </c>
      <c r="Y41" s="23" t="s">
        <v>67</v>
      </c>
      <c r="Z41" s="23" t="s">
        <v>68</v>
      </c>
      <c r="AA41" s="23" t="s">
        <v>69</v>
      </c>
      <c r="AB41" s="23" t="s">
        <v>70</v>
      </c>
      <c r="AC41" s="23" t="s">
        <v>71</v>
      </c>
      <c r="AD41" s="23" t="s">
        <v>72</v>
      </c>
      <c r="AE41" s="23" t="s">
        <v>73</v>
      </c>
      <c r="AF41" s="23" t="s">
        <v>74</v>
      </c>
      <c r="AG41" s="23">
        <v>128</v>
      </c>
      <c r="AH41" s="23">
        <v>54</v>
      </c>
      <c r="AI41" s="23">
        <v>182</v>
      </c>
      <c r="AJ41" s="23">
        <v>191</v>
      </c>
      <c r="AK41" s="23">
        <v>216</v>
      </c>
      <c r="AL41" s="23">
        <v>407</v>
      </c>
      <c r="AM41" s="23">
        <v>191</v>
      </c>
      <c r="AN41" s="23">
        <v>216</v>
      </c>
      <c r="AO41" s="23">
        <v>407</v>
      </c>
      <c r="AP41" s="23">
        <v>212</v>
      </c>
      <c r="AQ41" s="23">
        <v>180</v>
      </c>
      <c r="AR41" s="23">
        <v>392</v>
      </c>
      <c r="AS41" s="23">
        <v>148</v>
      </c>
      <c r="AT41" s="23">
        <v>168</v>
      </c>
      <c r="AU41" s="23">
        <v>316</v>
      </c>
      <c r="AV41" s="23">
        <v>551</v>
      </c>
      <c r="AW41" s="23">
        <v>564</v>
      </c>
      <c r="AX41" s="23">
        <v>1115</v>
      </c>
      <c r="AY41" s="23">
        <v>9</v>
      </c>
      <c r="AZ41" s="23">
        <v>9</v>
      </c>
      <c r="BA41" s="23">
        <v>8</v>
      </c>
      <c r="BB41" s="23">
        <v>26</v>
      </c>
      <c r="BC41" s="23">
        <v>0</v>
      </c>
      <c r="BD41" s="23">
        <v>293</v>
      </c>
      <c r="BE41" s="23">
        <v>357</v>
      </c>
      <c r="BF41" s="23">
        <v>331</v>
      </c>
      <c r="BG41" s="23">
        <v>98</v>
      </c>
      <c r="BH41" s="23">
        <v>30</v>
      </c>
      <c r="BI41" s="23">
        <v>4</v>
      </c>
      <c r="BJ41" s="23">
        <v>2</v>
      </c>
      <c r="BK41" s="23">
        <v>0</v>
      </c>
      <c r="BL41" s="23">
        <v>0</v>
      </c>
      <c r="BM41" s="23">
        <v>0</v>
      </c>
      <c r="BN41" s="23">
        <v>0</v>
      </c>
      <c r="BO41" s="23">
        <v>1115</v>
      </c>
      <c r="BP41" s="23">
        <v>114</v>
      </c>
      <c r="BQ41" s="23">
        <v>152</v>
      </c>
      <c r="BR41" s="23">
        <v>266</v>
      </c>
      <c r="BS41" s="24">
        <v>37</v>
      </c>
      <c r="BT41" s="24">
        <v>17</v>
      </c>
      <c r="BU41" s="24">
        <v>17</v>
      </c>
      <c r="BV41" s="24">
        <v>0</v>
      </c>
      <c r="BW41" s="24">
        <v>0</v>
      </c>
      <c r="BX41" s="24">
        <v>0</v>
      </c>
      <c r="BY41" s="24">
        <v>0</v>
      </c>
      <c r="BZ41" s="24">
        <v>3</v>
      </c>
      <c r="CA41" s="24">
        <v>3</v>
      </c>
      <c r="CB41" s="24">
        <v>0</v>
      </c>
    </row>
    <row r="42" spans="1:80" s="23" customFormat="1" outlineLevel="2">
      <c r="A42" s="23" t="s">
        <v>368</v>
      </c>
      <c r="B42" s="23" t="s">
        <v>369</v>
      </c>
      <c r="C42" s="23" t="s">
        <v>368</v>
      </c>
      <c r="D42" s="23" t="s">
        <v>369</v>
      </c>
      <c r="E42" s="23" t="s">
        <v>370</v>
      </c>
      <c r="F42" s="23" t="s">
        <v>371</v>
      </c>
      <c r="G42" s="23" t="s">
        <v>372</v>
      </c>
      <c r="H42" s="23" t="s">
        <v>373</v>
      </c>
      <c r="I42" s="23" t="s">
        <v>352</v>
      </c>
      <c r="J42" s="23" t="s">
        <v>53</v>
      </c>
      <c r="K42" s="23" t="s">
        <v>54</v>
      </c>
      <c r="L42" s="23" t="s">
        <v>307</v>
      </c>
      <c r="M42" s="23" t="s">
        <v>308</v>
      </c>
      <c r="N42" s="23" t="s">
        <v>374</v>
      </c>
      <c r="O42" s="23" t="s">
        <v>375</v>
      </c>
      <c r="P42" s="23" t="s">
        <v>376</v>
      </c>
      <c r="Q42" s="23" t="s">
        <v>377</v>
      </c>
      <c r="R42" s="23" t="s">
        <v>60</v>
      </c>
      <c r="S42" s="23" t="s">
        <v>61</v>
      </c>
      <c r="T42" s="23" t="s">
        <v>62</v>
      </c>
      <c r="U42" s="23" t="s">
        <v>63</v>
      </c>
      <c r="V42" s="23" t="s">
        <v>64</v>
      </c>
      <c r="W42" s="23" t="s">
        <v>65</v>
      </c>
      <c r="X42" s="23" t="s">
        <v>66</v>
      </c>
      <c r="Y42" s="23" t="s">
        <v>67</v>
      </c>
      <c r="Z42" s="23" t="s">
        <v>68</v>
      </c>
      <c r="AA42" s="23" t="s">
        <v>69</v>
      </c>
      <c r="AB42" s="23" t="s">
        <v>70</v>
      </c>
      <c r="AC42" s="23" t="s">
        <v>71</v>
      </c>
      <c r="AD42" s="23" t="s">
        <v>72</v>
      </c>
      <c r="AE42" s="23" t="s">
        <v>73</v>
      </c>
      <c r="AF42" s="23" t="s">
        <v>74</v>
      </c>
      <c r="AG42" s="23">
        <v>70</v>
      </c>
      <c r="AH42" s="23">
        <v>49</v>
      </c>
      <c r="AI42" s="23">
        <v>119</v>
      </c>
      <c r="AJ42" s="23">
        <v>139</v>
      </c>
      <c r="AK42" s="23">
        <v>139</v>
      </c>
      <c r="AL42" s="23">
        <v>278</v>
      </c>
      <c r="AM42" s="23">
        <v>163</v>
      </c>
      <c r="AN42" s="23">
        <v>149</v>
      </c>
      <c r="AO42" s="23">
        <v>312</v>
      </c>
      <c r="AP42" s="23">
        <v>118</v>
      </c>
      <c r="AQ42" s="23">
        <v>115</v>
      </c>
      <c r="AR42" s="23">
        <v>233</v>
      </c>
      <c r="AS42" s="23">
        <v>77</v>
      </c>
      <c r="AT42" s="23">
        <v>98</v>
      </c>
      <c r="AU42" s="23">
        <v>175</v>
      </c>
      <c r="AV42" s="23">
        <v>358</v>
      </c>
      <c r="AW42" s="23">
        <v>362</v>
      </c>
      <c r="AX42" s="23">
        <v>720</v>
      </c>
      <c r="AY42" s="23">
        <v>7</v>
      </c>
      <c r="AZ42" s="23">
        <v>6</v>
      </c>
      <c r="BA42" s="23">
        <v>5</v>
      </c>
      <c r="BB42" s="23">
        <v>18</v>
      </c>
      <c r="BC42" s="23">
        <v>1</v>
      </c>
      <c r="BD42" s="23">
        <v>180</v>
      </c>
      <c r="BE42" s="23">
        <v>246</v>
      </c>
      <c r="BF42" s="23">
        <v>191</v>
      </c>
      <c r="BG42" s="23">
        <v>77</v>
      </c>
      <c r="BH42" s="23">
        <v>20</v>
      </c>
      <c r="BI42" s="23">
        <v>4</v>
      </c>
      <c r="BJ42" s="23">
        <v>1</v>
      </c>
      <c r="BK42" s="23">
        <v>0</v>
      </c>
      <c r="BL42" s="23">
        <v>0</v>
      </c>
      <c r="BM42" s="23">
        <v>0</v>
      </c>
      <c r="BN42" s="23">
        <v>0</v>
      </c>
      <c r="BO42" s="23">
        <v>720</v>
      </c>
      <c r="BP42" s="23">
        <v>71</v>
      </c>
      <c r="BQ42" s="23">
        <v>77</v>
      </c>
      <c r="BR42" s="23">
        <v>148</v>
      </c>
      <c r="BS42" s="24">
        <v>56</v>
      </c>
      <c r="BT42" s="24">
        <v>12</v>
      </c>
      <c r="BU42" s="24">
        <v>12</v>
      </c>
      <c r="BV42" s="24">
        <v>2</v>
      </c>
      <c r="BW42" s="24">
        <v>0</v>
      </c>
      <c r="BX42" s="24">
        <v>0</v>
      </c>
      <c r="BY42" s="24">
        <v>0</v>
      </c>
      <c r="BZ42" s="24">
        <v>1</v>
      </c>
      <c r="CA42" s="24">
        <v>1</v>
      </c>
      <c r="CB42" s="24">
        <v>0</v>
      </c>
    </row>
    <row r="43" spans="1:80" s="23" customFormat="1" outlineLevel="2">
      <c r="A43" s="23" t="s">
        <v>378</v>
      </c>
      <c r="B43" s="23" t="s">
        <v>379</v>
      </c>
      <c r="C43" s="23" t="s">
        <v>378</v>
      </c>
      <c r="D43" s="23" t="s">
        <v>379</v>
      </c>
      <c r="E43" s="23" t="s">
        <v>380</v>
      </c>
      <c r="F43" s="23" t="s">
        <v>381</v>
      </c>
      <c r="G43" s="23" t="s">
        <v>382</v>
      </c>
      <c r="H43" s="23" t="s">
        <v>383</v>
      </c>
      <c r="I43" s="23" t="s">
        <v>254</v>
      </c>
      <c r="J43" s="23" t="s">
        <v>53</v>
      </c>
      <c r="K43" s="23" t="s">
        <v>54</v>
      </c>
      <c r="L43" s="23" t="s">
        <v>307</v>
      </c>
      <c r="M43" s="23" t="s">
        <v>308</v>
      </c>
      <c r="N43" s="23" t="s">
        <v>384</v>
      </c>
      <c r="O43" s="23" t="s">
        <v>385</v>
      </c>
      <c r="P43" s="23" t="s">
        <v>386</v>
      </c>
      <c r="Q43" s="23" t="s">
        <v>387</v>
      </c>
      <c r="R43" s="23" t="s">
        <v>60</v>
      </c>
      <c r="S43" s="23" t="s">
        <v>61</v>
      </c>
      <c r="T43" s="23" t="s">
        <v>62</v>
      </c>
      <c r="U43" s="23" t="s">
        <v>63</v>
      </c>
      <c r="V43" s="23" t="s">
        <v>64</v>
      </c>
      <c r="W43" s="23" t="s">
        <v>65</v>
      </c>
      <c r="X43" s="23" t="s">
        <v>66</v>
      </c>
      <c r="Y43" s="23" t="s">
        <v>67</v>
      </c>
      <c r="Z43" s="23" t="s">
        <v>68</v>
      </c>
      <c r="AA43" s="23" t="s">
        <v>69</v>
      </c>
      <c r="AB43" s="23" t="s">
        <v>70</v>
      </c>
      <c r="AC43" s="23" t="s">
        <v>71</v>
      </c>
      <c r="AD43" s="23" t="s">
        <v>72</v>
      </c>
      <c r="AE43" s="23" t="s">
        <v>73</v>
      </c>
      <c r="AF43" s="23" t="s">
        <v>74</v>
      </c>
      <c r="AG43" s="23">
        <v>384</v>
      </c>
      <c r="AH43" s="23">
        <v>318</v>
      </c>
      <c r="AI43" s="23">
        <v>702</v>
      </c>
      <c r="AJ43" s="23">
        <v>443</v>
      </c>
      <c r="AK43" s="23">
        <v>541</v>
      </c>
      <c r="AL43" s="23">
        <v>984</v>
      </c>
      <c r="AM43" s="23">
        <v>448</v>
      </c>
      <c r="AN43" s="23">
        <v>553</v>
      </c>
      <c r="AO43" s="23">
        <v>1001</v>
      </c>
      <c r="AP43" s="23">
        <v>367</v>
      </c>
      <c r="AQ43" s="23">
        <v>442</v>
      </c>
      <c r="AR43" s="23">
        <v>809</v>
      </c>
      <c r="AS43" s="23">
        <v>352</v>
      </c>
      <c r="AT43" s="23">
        <v>402</v>
      </c>
      <c r="AU43" s="23">
        <v>754</v>
      </c>
      <c r="AV43" s="23">
        <v>1167</v>
      </c>
      <c r="AW43" s="23">
        <v>1397</v>
      </c>
      <c r="AX43" s="23">
        <v>2564</v>
      </c>
      <c r="AY43" s="23">
        <v>20</v>
      </c>
      <c r="AZ43" s="23">
        <v>17</v>
      </c>
      <c r="BA43" s="23">
        <v>19</v>
      </c>
      <c r="BB43" s="23">
        <v>56</v>
      </c>
      <c r="BC43" s="23">
        <v>8</v>
      </c>
      <c r="BD43" s="23">
        <v>675</v>
      </c>
      <c r="BE43" s="23">
        <v>787</v>
      </c>
      <c r="BF43" s="23">
        <v>771</v>
      </c>
      <c r="BG43" s="23">
        <v>247</v>
      </c>
      <c r="BH43" s="23">
        <v>43</v>
      </c>
      <c r="BI43" s="23">
        <v>23</v>
      </c>
      <c r="BJ43" s="23">
        <v>2</v>
      </c>
      <c r="BK43" s="23">
        <v>7</v>
      </c>
      <c r="BL43" s="23">
        <v>1</v>
      </c>
      <c r="BM43" s="23">
        <v>0</v>
      </c>
      <c r="BN43" s="23">
        <v>0</v>
      </c>
      <c r="BO43" s="23">
        <v>2564</v>
      </c>
      <c r="BP43" s="23">
        <v>182</v>
      </c>
      <c r="BQ43" s="23">
        <v>308</v>
      </c>
      <c r="BR43" s="23">
        <v>490</v>
      </c>
      <c r="BS43" s="24">
        <v>88</v>
      </c>
      <c r="BT43" s="24">
        <v>30</v>
      </c>
      <c r="BU43" s="24">
        <v>30</v>
      </c>
      <c r="BV43" s="24">
        <v>0</v>
      </c>
      <c r="BW43" s="24">
        <v>0</v>
      </c>
      <c r="BX43" s="24">
        <v>0</v>
      </c>
      <c r="BY43" s="24">
        <v>0</v>
      </c>
      <c r="BZ43" s="24">
        <v>4</v>
      </c>
      <c r="CA43" s="24">
        <v>4</v>
      </c>
      <c r="CB43" s="24">
        <v>0</v>
      </c>
    </row>
    <row r="44" spans="1:80" s="23" customFormat="1" outlineLevel="2">
      <c r="A44" s="23" t="s">
        <v>389</v>
      </c>
      <c r="B44" s="23" t="s">
        <v>390</v>
      </c>
      <c r="C44" s="23" t="s">
        <v>389</v>
      </c>
      <c r="D44" s="23" t="s">
        <v>390</v>
      </c>
      <c r="E44" s="23" t="s">
        <v>391</v>
      </c>
      <c r="F44" s="23" t="s">
        <v>392</v>
      </c>
      <c r="G44" s="23" t="s">
        <v>393</v>
      </c>
      <c r="H44" s="23" t="s">
        <v>394</v>
      </c>
      <c r="I44" s="23" t="s">
        <v>179</v>
      </c>
      <c r="J44" s="23" t="s">
        <v>53</v>
      </c>
      <c r="K44" s="23" t="s">
        <v>54</v>
      </c>
      <c r="L44" s="23" t="s">
        <v>307</v>
      </c>
      <c r="M44" s="23" t="s">
        <v>308</v>
      </c>
      <c r="N44" s="23" t="s">
        <v>395</v>
      </c>
      <c r="O44" s="23" t="s">
        <v>396</v>
      </c>
      <c r="P44" s="23" t="s">
        <v>397</v>
      </c>
      <c r="R44" s="23" t="s">
        <v>60</v>
      </c>
      <c r="S44" s="23" t="s">
        <v>61</v>
      </c>
      <c r="T44" s="23" t="s">
        <v>62</v>
      </c>
      <c r="U44" s="23" t="s">
        <v>63</v>
      </c>
      <c r="V44" s="23" t="s">
        <v>64</v>
      </c>
      <c r="W44" s="23" t="s">
        <v>65</v>
      </c>
      <c r="X44" s="23" t="s">
        <v>66</v>
      </c>
      <c r="Y44" s="23" t="s">
        <v>67</v>
      </c>
      <c r="Z44" s="23" t="s">
        <v>68</v>
      </c>
      <c r="AA44" s="23" t="s">
        <v>69</v>
      </c>
      <c r="AB44" s="23" t="s">
        <v>70</v>
      </c>
      <c r="AC44" s="23" t="s">
        <v>71</v>
      </c>
      <c r="AD44" s="23" t="s">
        <v>72</v>
      </c>
      <c r="AE44" s="23" t="s">
        <v>73</v>
      </c>
      <c r="AF44" s="23" t="s">
        <v>74</v>
      </c>
      <c r="AG44" s="23">
        <v>28</v>
      </c>
      <c r="AH44" s="23">
        <v>21</v>
      </c>
      <c r="AI44" s="23">
        <v>49</v>
      </c>
      <c r="AJ44" s="23">
        <v>113</v>
      </c>
      <c r="AK44" s="23">
        <v>119</v>
      </c>
      <c r="AL44" s="23">
        <v>232</v>
      </c>
      <c r="AM44" s="23">
        <v>118</v>
      </c>
      <c r="AN44" s="23">
        <v>122</v>
      </c>
      <c r="AO44" s="23">
        <v>240</v>
      </c>
      <c r="AP44" s="23">
        <v>96</v>
      </c>
      <c r="AQ44" s="23">
        <v>70</v>
      </c>
      <c r="AR44" s="23">
        <v>166</v>
      </c>
      <c r="AS44" s="23">
        <v>61</v>
      </c>
      <c r="AT44" s="23">
        <v>66</v>
      </c>
      <c r="AU44" s="23">
        <v>127</v>
      </c>
      <c r="AV44" s="23">
        <v>275</v>
      </c>
      <c r="AW44" s="23">
        <v>258</v>
      </c>
      <c r="AX44" s="23">
        <v>533</v>
      </c>
      <c r="AY44" s="23">
        <v>5</v>
      </c>
      <c r="AZ44" s="23">
        <v>4</v>
      </c>
      <c r="BA44" s="23">
        <v>3</v>
      </c>
      <c r="BB44" s="23">
        <v>12</v>
      </c>
      <c r="BC44" s="23">
        <v>0</v>
      </c>
      <c r="BD44" s="23">
        <v>158</v>
      </c>
      <c r="BE44" s="23">
        <v>177</v>
      </c>
      <c r="BF44" s="23">
        <v>51</v>
      </c>
      <c r="BG44" s="23">
        <v>95</v>
      </c>
      <c r="BH44" s="23">
        <v>28</v>
      </c>
      <c r="BI44" s="23">
        <v>9</v>
      </c>
      <c r="BJ44" s="23">
        <v>9</v>
      </c>
      <c r="BK44" s="23">
        <v>4</v>
      </c>
      <c r="BL44" s="23">
        <v>0</v>
      </c>
      <c r="BM44" s="23">
        <v>2</v>
      </c>
      <c r="BN44" s="23">
        <v>0</v>
      </c>
      <c r="BO44" s="23">
        <v>533</v>
      </c>
      <c r="BP44" s="23">
        <v>67</v>
      </c>
      <c r="BQ44" s="23">
        <v>69</v>
      </c>
      <c r="BR44" s="23">
        <v>136</v>
      </c>
      <c r="BS44" s="24">
        <v>18</v>
      </c>
      <c r="BT44" s="24">
        <v>13</v>
      </c>
      <c r="BU44" s="24">
        <v>12</v>
      </c>
      <c r="BV44" s="24">
        <v>1</v>
      </c>
      <c r="BW44" s="24">
        <v>1</v>
      </c>
      <c r="BX44" s="24">
        <v>1</v>
      </c>
      <c r="BY44" s="24">
        <v>0</v>
      </c>
      <c r="BZ44" s="24">
        <v>1</v>
      </c>
      <c r="CA44" s="24">
        <v>1</v>
      </c>
      <c r="CB44" s="24">
        <v>0</v>
      </c>
    </row>
    <row r="45" spans="1:80" s="23" customFormat="1" outlineLevel="2">
      <c r="A45" s="23" t="s">
        <v>398</v>
      </c>
      <c r="B45" s="23" t="s">
        <v>399</v>
      </c>
      <c r="C45" s="23" t="s">
        <v>398</v>
      </c>
      <c r="D45" s="23" t="s">
        <v>399</v>
      </c>
      <c r="E45" s="23" t="s">
        <v>400</v>
      </c>
      <c r="F45" s="23" t="s">
        <v>401</v>
      </c>
      <c r="G45" s="23" t="s">
        <v>402</v>
      </c>
      <c r="H45" s="23" t="s">
        <v>114</v>
      </c>
      <c r="J45" s="23" t="s">
        <v>53</v>
      </c>
      <c r="K45" s="23" t="s">
        <v>54</v>
      </c>
      <c r="L45" s="23" t="s">
        <v>307</v>
      </c>
      <c r="M45" s="23" t="s">
        <v>308</v>
      </c>
      <c r="N45" s="23" t="s">
        <v>57</v>
      </c>
      <c r="O45" s="23" t="s">
        <v>308</v>
      </c>
      <c r="P45" s="23" t="s">
        <v>403</v>
      </c>
      <c r="R45" s="23" t="s">
        <v>60</v>
      </c>
      <c r="S45" s="23" t="s">
        <v>61</v>
      </c>
      <c r="T45" s="23" t="s">
        <v>62</v>
      </c>
      <c r="U45" s="23" t="s">
        <v>63</v>
      </c>
      <c r="V45" s="23" t="s">
        <v>64</v>
      </c>
      <c r="W45" s="23" t="s">
        <v>65</v>
      </c>
      <c r="X45" s="23" t="s">
        <v>66</v>
      </c>
      <c r="Y45" s="23" t="s">
        <v>67</v>
      </c>
      <c r="Z45" s="23" t="s">
        <v>68</v>
      </c>
      <c r="AA45" s="23" t="s">
        <v>69</v>
      </c>
      <c r="AB45" s="23" t="s">
        <v>76</v>
      </c>
      <c r="AC45" s="23" t="s">
        <v>71</v>
      </c>
      <c r="AD45" s="23" t="s">
        <v>72</v>
      </c>
      <c r="AE45" s="23" t="s">
        <v>73</v>
      </c>
      <c r="AF45" s="23" t="s">
        <v>74</v>
      </c>
      <c r="AG45" s="23">
        <v>68</v>
      </c>
      <c r="AH45" s="23">
        <v>38</v>
      </c>
      <c r="AI45" s="23">
        <v>106</v>
      </c>
      <c r="AJ45" s="23">
        <v>74</v>
      </c>
      <c r="AK45" s="23">
        <v>61</v>
      </c>
      <c r="AL45" s="23">
        <v>135</v>
      </c>
      <c r="AM45" s="23">
        <v>75</v>
      </c>
      <c r="AN45" s="23">
        <v>61</v>
      </c>
      <c r="AO45" s="23">
        <v>136</v>
      </c>
      <c r="AP45" s="23">
        <v>66</v>
      </c>
      <c r="AQ45" s="23">
        <v>58</v>
      </c>
      <c r="AR45" s="23">
        <v>124</v>
      </c>
      <c r="AS45" s="23">
        <v>41</v>
      </c>
      <c r="AT45" s="23">
        <v>37</v>
      </c>
      <c r="AU45" s="23">
        <v>78</v>
      </c>
      <c r="AV45" s="23">
        <v>182</v>
      </c>
      <c r="AW45" s="23">
        <v>156</v>
      </c>
      <c r="AX45" s="23">
        <v>338</v>
      </c>
      <c r="AY45" s="23">
        <v>3</v>
      </c>
      <c r="AZ45" s="23">
        <v>3</v>
      </c>
      <c r="BA45" s="23">
        <v>2</v>
      </c>
      <c r="BB45" s="23">
        <v>8</v>
      </c>
      <c r="BC45" s="23">
        <v>1</v>
      </c>
      <c r="BD45" s="23">
        <v>94</v>
      </c>
      <c r="BE45" s="23">
        <v>114</v>
      </c>
      <c r="BF45" s="23">
        <v>85</v>
      </c>
      <c r="BG45" s="23">
        <v>30</v>
      </c>
      <c r="BH45" s="23">
        <v>11</v>
      </c>
      <c r="BI45" s="23">
        <v>2</v>
      </c>
      <c r="BJ45" s="23">
        <v>1</v>
      </c>
      <c r="BK45" s="23">
        <v>0</v>
      </c>
      <c r="BL45" s="23">
        <v>0</v>
      </c>
      <c r="BM45" s="23">
        <v>0</v>
      </c>
      <c r="BN45" s="23">
        <v>0</v>
      </c>
      <c r="BO45" s="23">
        <v>338</v>
      </c>
      <c r="BP45" s="23">
        <v>48</v>
      </c>
      <c r="BQ45" s="23">
        <v>26</v>
      </c>
      <c r="BR45" s="23">
        <v>74</v>
      </c>
      <c r="BS45" s="24">
        <v>1</v>
      </c>
      <c r="BT45" s="24">
        <v>8</v>
      </c>
      <c r="BU45" s="24">
        <v>7</v>
      </c>
      <c r="BV45" s="24">
        <v>1</v>
      </c>
      <c r="BW45" s="24">
        <v>0</v>
      </c>
      <c r="BX45" s="24">
        <v>0</v>
      </c>
      <c r="BY45" s="24">
        <v>0</v>
      </c>
      <c r="BZ45" s="24">
        <v>2</v>
      </c>
      <c r="CA45" s="24">
        <v>2</v>
      </c>
      <c r="CB45" s="24">
        <v>0</v>
      </c>
    </row>
    <row r="46" spans="1:80" s="23" customFormat="1" outlineLevel="2">
      <c r="A46" s="23" t="s">
        <v>404</v>
      </c>
      <c r="B46" s="23" t="s">
        <v>405</v>
      </c>
      <c r="C46" s="23" t="s">
        <v>404</v>
      </c>
      <c r="D46" s="23" t="s">
        <v>405</v>
      </c>
      <c r="E46" s="23" t="s">
        <v>406</v>
      </c>
      <c r="F46" s="23" t="s">
        <v>407</v>
      </c>
      <c r="G46" s="23" t="s">
        <v>408</v>
      </c>
      <c r="H46" s="23" t="s">
        <v>409</v>
      </c>
      <c r="I46" s="23" t="s">
        <v>410</v>
      </c>
      <c r="J46" s="23" t="s">
        <v>53</v>
      </c>
      <c r="K46" s="23" t="s">
        <v>54</v>
      </c>
      <c r="L46" s="23" t="s">
        <v>307</v>
      </c>
      <c r="M46" s="23" t="s">
        <v>308</v>
      </c>
      <c r="N46" s="23" t="s">
        <v>57</v>
      </c>
      <c r="O46" s="23" t="s">
        <v>308</v>
      </c>
      <c r="P46" s="23" t="s">
        <v>411</v>
      </c>
      <c r="Q46" s="23" t="s">
        <v>75</v>
      </c>
      <c r="R46" s="23" t="s">
        <v>60</v>
      </c>
      <c r="S46" s="23" t="s">
        <v>61</v>
      </c>
      <c r="T46" s="23" t="s">
        <v>62</v>
      </c>
      <c r="U46" s="23" t="s">
        <v>63</v>
      </c>
      <c r="V46" s="23" t="s">
        <v>64</v>
      </c>
      <c r="W46" s="23" t="s">
        <v>65</v>
      </c>
      <c r="X46" s="23" t="s">
        <v>66</v>
      </c>
      <c r="Y46" s="23" t="s">
        <v>67</v>
      </c>
      <c r="Z46" s="23" t="s">
        <v>68</v>
      </c>
      <c r="AA46" s="23" t="s">
        <v>69</v>
      </c>
      <c r="AB46" s="23" t="s">
        <v>70</v>
      </c>
      <c r="AC46" s="23" t="s">
        <v>71</v>
      </c>
      <c r="AD46" s="23" t="s">
        <v>72</v>
      </c>
      <c r="AE46" s="23" t="s">
        <v>73</v>
      </c>
      <c r="AF46" s="23" t="s">
        <v>74</v>
      </c>
      <c r="AG46" s="23">
        <v>0</v>
      </c>
      <c r="AH46" s="23">
        <v>0</v>
      </c>
      <c r="AI46" s="23">
        <v>0</v>
      </c>
      <c r="AJ46" s="23">
        <v>151</v>
      </c>
      <c r="AK46" s="23">
        <v>184</v>
      </c>
      <c r="AL46" s="23">
        <v>335</v>
      </c>
      <c r="AM46" s="23">
        <v>151</v>
      </c>
      <c r="AN46" s="23">
        <v>184</v>
      </c>
      <c r="AO46" s="23">
        <v>335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23">
        <v>151</v>
      </c>
      <c r="AW46" s="23">
        <v>184</v>
      </c>
      <c r="AX46" s="23">
        <v>335</v>
      </c>
      <c r="AY46" s="23">
        <v>7</v>
      </c>
      <c r="AZ46" s="23">
        <v>0</v>
      </c>
      <c r="BA46" s="23">
        <v>0</v>
      </c>
      <c r="BB46" s="23">
        <v>7</v>
      </c>
      <c r="BC46" s="23">
        <v>3</v>
      </c>
      <c r="BD46" s="23">
        <v>173</v>
      </c>
      <c r="BE46" s="23">
        <v>109</v>
      </c>
      <c r="BF46" s="23">
        <v>41</v>
      </c>
      <c r="BG46" s="23">
        <v>7</v>
      </c>
      <c r="BH46" s="23">
        <v>2</v>
      </c>
      <c r="BI46" s="23">
        <v>0</v>
      </c>
      <c r="BJ46" s="23">
        <v>0</v>
      </c>
      <c r="BK46" s="23">
        <v>0</v>
      </c>
      <c r="BL46" s="23">
        <v>0</v>
      </c>
      <c r="BM46" s="23">
        <v>0</v>
      </c>
      <c r="BN46" s="23">
        <v>0</v>
      </c>
      <c r="BO46" s="23">
        <v>335</v>
      </c>
      <c r="BP46" s="23">
        <v>0</v>
      </c>
      <c r="BQ46" s="23">
        <v>0</v>
      </c>
      <c r="BR46" s="23">
        <v>0</v>
      </c>
      <c r="BS46" s="24">
        <v>20</v>
      </c>
      <c r="BT46" s="24">
        <v>20</v>
      </c>
      <c r="BU46" s="24">
        <v>7</v>
      </c>
      <c r="BV46" s="24">
        <v>0</v>
      </c>
      <c r="BW46" s="24">
        <v>0</v>
      </c>
      <c r="BX46" s="24">
        <v>0</v>
      </c>
      <c r="BY46" s="24">
        <v>0</v>
      </c>
      <c r="BZ46" s="24">
        <v>3</v>
      </c>
      <c r="CA46" s="24">
        <v>2</v>
      </c>
      <c r="CB46" s="24">
        <v>0</v>
      </c>
    </row>
    <row r="47" spans="1:80" s="23" customFormat="1" outlineLevel="2">
      <c r="A47" s="23" t="s">
        <v>412</v>
      </c>
      <c r="B47" s="23" t="s">
        <v>413</v>
      </c>
      <c r="C47" s="23" t="s">
        <v>412</v>
      </c>
      <c r="D47" s="23" t="s">
        <v>413</v>
      </c>
      <c r="E47" s="23" t="s">
        <v>413</v>
      </c>
      <c r="F47" s="23" t="s">
        <v>414</v>
      </c>
      <c r="G47" s="23" t="s">
        <v>415</v>
      </c>
      <c r="H47" s="23" t="s">
        <v>416</v>
      </c>
      <c r="I47" s="23" t="s">
        <v>417</v>
      </c>
      <c r="J47" s="23" t="s">
        <v>53</v>
      </c>
      <c r="K47" s="23" t="s">
        <v>54</v>
      </c>
      <c r="L47" s="23" t="s">
        <v>307</v>
      </c>
      <c r="M47" s="23" t="s">
        <v>308</v>
      </c>
      <c r="N47" s="23" t="s">
        <v>57</v>
      </c>
      <c r="O47" s="23" t="s">
        <v>308</v>
      </c>
      <c r="P47" s="23" t="s">
        <v>386</v>
      </c>
      <c r="Q47" s="23" t="s">
        <v>387</v>
      </c>
      <c r="R47" s="23" t="s">
        <v>60</v>
      </c>
      <c r="S47" s="23" t="s">
        <v>61</v>
      </c>
      <c r="T47" s="23" t="s">
        <v>62</v>
      </c>
      <c r="U47" s="23" t="s">
        <v>63</v>
      </c>
      <c r="V47" s="23" t="s">
        <v>64</v>
      </c>
      <c r="W47" s="23" t="s">
        <v>65</v>
      </c>
      <c r="X47" s="23" t="s">
        <v>66</v>
      </c>
      <c r="Y47" s="23" t="s">
        <v>67</v>
      </c>
      <c r="Z47" s="23" t="s">
        <v>68</v>
      </c>
      <c r="AA47" s="23" t="s">
        <v>69</v>
      </c>
      <c r="AB47" s="23" t="s">
        <v>70</v>
      </c>
      <c r="AC47" s="23" t="s">
        <v>71</v>
      </c>
      <c r="AD47" s="23" t="s">
        <v>72</v>
      </c>
      <c r="AE47" s="23" t="s">
        <v>73</v>
      </c>
      <c r="AF47" s="23" t="s">
        <v>74</v>
      </c>
      <c r="AG47" s="23">
        <v>0</v>
      </c>
      <c r="AH47" s="23">
        <v>0</v>
      </c>
      <c r="AI47" s="23">
        <v>0</v>
      </c>
      <c r="AJ47" s="23">
        <v>0</v>
      </c>
      <c r="AK47" s="23">
        <v>0</v>
      </c>
      <c r="AL47" s="23">
        <v>0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23">
        <v>0</v>
      </c>
      <c r="AW47" s="23">
        <v>0</v>
      </c>
      <c r="AX47" s="23">
        <v>0</v>
      </c>
      <c r="AY47" s="23">
        <v>0</v>
      </c>
      <c r="AZ47" s="23">
        <v>0</v>
      </c>
      <c r="BA47" s="23">
        <v>0</v>
      </c>
      <c r="BB47" s="23">
        <v>0</v>
      </c>
      <c r="BC47" s="23">
        <v>0</v>
      </c>
      <c r="BD47" s="23">
        <v>0</v>
      </c>
      <c r="BE47" s="23">
        <v>0</v>
      </c>
      <c r="BF47" s="23">
        <v>0</v>
      </c>
      <c r="BG47" s="23">
        <v>0</v>
      </c>
      <c r="BH47" s="23">
        <v>0</v>
      </c>
      <c r="BI47" s="23">
        <v>0</v>
      </c>
      <c r="BJ47" s="23">
        <v>0</v>
      </c>
      <c r="BK47" s="23">
        <v>0</v>
      </c>
      <c r="BL47" s="23">
        <v>0</v>
      </c>
      <c r="BM47" s="23">
        <v>0</v>
      </c>
      <c r="BN47" s="23">
        <v>0</v>
      </c>
      <c r="BO47" s="23">
        <v>0</v>
      </c>
      <c r="BP47" s="23">
        <v>0</v>
      </c>
      <c r="BQ47" s="23">
        <v>0</v>
      </c>
      <c r="BR47" s="23">
        <v>0</v>
      </c>
      <c r="BS47" s="24">
        <v>0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0</v>
      </c>
      <c r="CA47" s="24">
        <v>0</v>
      </c>
      <c r="CB47" s="24">
        <v>0</v>
      </c>
    </row>
    <row r="48" spans="1:80" s="23" customFormat="1" outlineLevel="2">
      <c r="A48" s="23" t="s">
        <v>420</v>
      </c>
      <c r="B48" s="23" t="s">
        <v>421</v>
      </c>
      <c r="C48" s="23" t="s">
        <v>420</v>
      </c>
      <c r="D48" s="23" t="s">
        <v>421</v>
      </c>
      <c r="E48" s="23" t="s">
        <v>421</v>
      </c>
      <c r="F48" s="23" t="s">
        <v>422</v>
      </c>
      <c r="G48" s="23" t="s">
        <v>423</v>
      </c>
      <c r="H48" s="23" t="s">
        <v>424</v>
      </c>
      <c r="I48" s="23" t="s">
        <v>425</v>
      </c>
      <c r="J48" s="23" t="s">
        <v>53</v>
      </c>
      <c r="K48" s="23" t="s">
        <v>54</v>
      </c>
      <c r="L48" s="23" t="s">
        <v>307</v>
      </c>
      <c r="M48" s="23" t="s">
        <v>308</v>
      </c>
      <c r="N48" s="23" t="s">
        <v>57</v>
      </c>
      <c r="O48" s="23" t="s">
        <v>308</v>
      </c>
      <c r="P48" s="23" t="s">
        <v>426</v>
      </c>
      <c r="Q48" s="23" t="s">
        <v>427</v>
      </c>
      <c r="R48" s="23" t="s">
        <v>189</v>
      </c>
      <c r="S48" s="23" t="s">
        <v>190</v>
      </c>
      <c r="T48" s="23" t="s">
        <v>191</v>
      </c>
      <c r="U48" s="23" t="s">
        <v>147</v>
      </c>
      <c r="V48" s="23" t="s">
        <v>192</v>
      </c>
      <c r="W48" s="23" t="s">
        <v>147</v>
      </c>
      <c r="X48" s="23" t="s">
        <v>66</v>
      </c>
      <c r="Y48" s="23" t="s">
        <v>67</v>
      </c>
      <c r="Z48" s="23" t="s">
        <v>68</v>
      </c>
      <c r="AA48" s="23" t="s">
        <v>69</v>
      </c>
      <c r="AB48" s="23" t="s">
        <v>70</v>
      </c>
      <c r="AC48" s="23" t="s">
        <v>71</v>
      </c>
      <c r="AD48" s="23" t="s">
        <v>72</v>
      </c>
      <c r="AE48" s="23" t="s">
        <v>73</v>
      </c>
      <c r="AF48" s="23" t="s">
        <v>74</v>
      </c>
      <c r="AG48" s="23">
        <v>40</v>
      </c>
      <c r="AH48" s="23">
        <v>27</v>
      </c>
      <c r="AI48" s="23">
        <v>67</v>
      </c>
      <c r="AJ48" s="23">
        <v>19</v>
      </c>
      <c r="AK48" s="23">
        <v>16</v>
      </c>
      <c r="AL48" s="23">
        <v>35</v>
      </c>
      <c r="AM48" s="23">
        <v>29</v>
      </c>
      <c r="AN48" s="23">
        <v>23</v>
      </c>
      <c r="AO48" s="23">
        <v>52</v>
      </c>
      <c r="AP48" s="23">
        <v>14</v>
      </c>
      <c r="AQ48" s="23">
        <v>21</v>
      </c>
      <c r="AR48" s="23">
        <v>35</v>
      </c>
      <c r="AS48" s="23">
        <v>29</v>
      </c>
      <c r="AT48" s="23">
        <v>31</v>
      </c>
      <c r="AU48" s="23">
        <v>60</v>
      </c>
      <c r="AV48" s="23">
        <v>72</v>
      </c>
      <c r="AW48" s="23">
        <v>75</v>
      </c>
      <c r="AX48" s="23">
        <v>147</v>
      </c>
      <c r="AY48" s="23">
        <v>2</v>
      </c>
      <c r="AZ48" s="23">
        <v>2</v>
      </c>
      <c r="BA48" s="23">
        <v>2</v>
      </c>
      <c r="BB48" s="23">
        <v>6</v>
      </c>
      <c r="BC48" s="23">
        <v>0</v>
      </c>
      <c r="BD48" s="23">
        <v>23</v>
      </c>
      <c r="BE48" s="23">
        <v>33</v>
      </c>
      <c r="BF48" s="23">
        <v>28</v>
      </c>
      <c r="BG48" s="23">
        <v>42</v>
      </c>
      <c r="BH48" s="23">
        <v>17</v>
      </c>
      <c r="BI48" s="23">
        <v>4</v>
      </c>
      <c r="BJ48" s="23">
        <v>0</v>
      </c>
      <c r="BK48" s="23">
        <v>0</v>
      </c>
      <c r="BL48" s="23">
        <v>0</v>
      </c>
      <c r="BM48" s="23">
        <v>0</v>
      </c>
      <c r="BN48" s="23">
        <v>0</v>
      </c>
      <c r="BO48" s="23">
        <v>147</v>
      </c>
      <c r="BP48" s="23">
        <v>20</v>
      </c>
      <c r="BQ48" s="23">
        <v>17</v>
      </c>
      <c r="BR48" s="23">
        <v>37</v>
      </c>
      <c r="BS48" s="24">
        <v>18</v>
      </c>
      <c r="BT48" s="24">
        <v>12</v>
      </c>
      <c r="BU48" s="24">
        <v>6</v>
      </c>
      <c r="BV48" s="24">
        <v>0</v>
      </c>
      <c r="BW48" s="24">
        <v>1</v>
      </c>
      <c r="BX48" s="24">
        <v>1</v>
      </c>
      <c r="BY48" s="24">
        <v>0</v>
      </c>
      <c r="BZ48" s="24">
        <v>1</v>
      </c>
      <c r="CA48" s="24">
        <v>1</v>
      </c>
      <c r="CB48" s="24">
        <v>0</v>
      </c>
    </row>
    <row r="49" spans="1:80" s="23" customFormat="1" outlineLevel="2">
      <c r="A49" s="23" t="s">
        <v>428</v>
      </c>
      <c r="B49" s="23" t="s">
        <v>429</v>
      </c>
      <c r="C49" s="23" t="s">
        <v>428</v>
      </c>
      <c r="D49" s="23" t="s">
        <v>429</v>
      </c>
      <c r="E49" s="23" t="s">
        <v>429</v>
      </c>
      <c r="F49" s="23" t="s">
        <v>388</v>
      </c>
      <c r="G49" s="23" t="s">
        <v>430</v>
      </c>
      <c r="H49" s="23" t="s">
        <v>431</v>
      </c>
      <c r="I49" s="23" t="s">
        <v>432</v>
      </c>
      <c r="J49" s="23" t="s">
        <v>53</v>
      </c>
      <c r="K49" s="23" t="s">
        <v>54</v>
      </c>
      <c r="L49" s="23" t="s">
        <v>307</v>
      </c>
      <c r="M49" s="23" t="s">
        <v>308</v>
      </c>
      <c r="N49" s="23" t="s">
        <v>57</v>
      </c>
      <c r="O49" s="23" t="s">
        <v>308</v>
      </c>
      <c r="P49" s="23" t="s">
        <v>433</v>
      </c>
      <c r="Q49" s="23" t="s">
        <v>434</v>
      </c>
      <c r="R49" s="23" t="s">
        <v>189</v>
      </c>
      <c r="S49" s="23" t="s">
        <v>190</v>
      </c>
      <c r="T49" s="23" t="s">
        <v>191</v>
      </c>
      <c r="U49" s="23" t="s">
        <v>147</v>
      </c>
      <c r="V49" s="23" t="s">
        <v>192</v>
      </c>
      <c r="W49" s="23" t="s">
        <v>147</v>
      </c>
      <c r="X49" s="23" t="s">
        <v>66</v>
      </c>
      <c r="Y49" s="23" t="s">
        <v>67</v>
      </c>
      <c r="Z49" s="23" t="s">
        <v>68</v>
      </c>
      <c r="AA49" s="23" t="s">
        <v>69</v>
      </c>
      <c r="AB49" s="23" t="s">
        <v>70</v>
      </c>
      <c r="AC49" s="23" t="s">
        <v>71</v>
      </c>
      <c r="AD49" s="23" t="s">
        <v>72</v>
      </c>
      <c r="AE49" s="23" t="s">
        <v>73</v>
      </c>
      <c r="AF49" s="23" t="s">
        <v>74</v>
      </c>
      <c r="AG49" s="23">
        <v>33</v>
      </c>
      <c r="AH49" s="23">
        <v>41</v>
      </c>
      <c r="AI49" s="23">
        <v>74</v>
      </c>
      <c r="AJ49" s="23">
        <v>37</v>
      </c>
      <c r="AK49" s="23">
        <v>43</v>
      </c>
      <c r="AL49" s="23">
        <v>80</v>
      </c>
      <c r="AM49" s="23">
        <v>37</v>
      </c>
      <c r="AN49" s="23">
        <v>43</v>
      </c>
      <c r="AO49" s="23">
        <v>80</v>
      </c>
      <c r="AP49" s="23">
        <v>39</v>
      </c>
      <c r="AQ49" s="23">
        <v>49</v>
      </c>
      <c r="AR49" s="23">
        <v>88</v>
      </c>
      <c r="AS49" s="23">
        <v>40</v>
      </c>
      <c r="AT49" s="23">
        <v>57</v>
      </c>
      <c r="AU49" s="23">
        <v>97</v>
      </c>
      <c r="AV49" s="23">
        <v>116</v>
      </c>
      <c r="AW49" s="23">
        <v>149</v>
      </c>
      <c r="AX49" s="23">
        <v>265</v>
      </c>
      <c r="AY49" s="23">
        <v>3</v>
      </c>
      <c r="AZ49" s="23">
        <v>2</v>
      </c>
      <c r="BA49" s="23">
        <v>4</v>
      </c>
      <c r="BB49" s="23">
        <v>9</v>
      </c>
      <c r="BC49" s="23">
        <v>0</v>
      </c>
      <c r="BD49" s="23">
        <v>63</v>
      </c>
      <c r="BE49" s="23">
        <v>78</v>
      </c>
      <c r="BF49" s="23">
        <v>100</v>
      </c>
      <c r="BG49" s="23">
        <v>16</v>
      </c>
      <c r="BH49" s="23">
        <v>6</v>
      </c>
      <c r="BI49" s="23">
        <v>0</v>
      </c>
      <c r="BJ49" s="23">
        <v>2</v>
      </c>
      <c r="BK49" s="23">
        <v>0</v>
      </c>
      <c r="BL49" s="23">
        <v>0</v>
      </c>
      <c r="BM49" s="23">
        <v>0</v>
      </c>
      <c r="BN49" s="23">
        <v>0</v>
      </c>
      <c r="BO49" s="23">
        <v>265</v>
      </c>
      <c r="BP49" s="23">
        <v>18</v>
      </c>
      <c r="BQ49" s="23">
        <v>24</v>
      </c>
      <c r="BR49" s="23">
        <v>42</v>
      </c>
      <c r="BS49" s="24">
        <v>37</v>
      </c>
      <c r="BT49" s="24">
        <v>10</v>
      </c>
      <c r="BU49" s="24">
        <v>10</v>
      </c>
      <c r="BV49" s="24">
        <v>0</v>
      </c>
      <c r="BW49" s="24">
        <v>0</v>
      </c>
      <c r="BX49" s="24">
        <v>0</v>
      </c>
      <c r="BY49" s="24">
        <v>0</v>
      </c>
      <c r="BZ49" s="24">
        <v>2</v>
      </c>
      <c r="CA49" s="24">
        <v>2</v>
      </c>
      <c r="CB49" s="24">
        <v>0</v>
      </c>
    </row>
    <row r="50" spans="1:80" s="23" customFormat="1" outlineLevel="2">
      <c r="A50" s="23" t="s">
        <v>435</v>
      </c>
      <c r="B50" s="23" t="s">
        <v>436</v>
      </c>
      <c r="C50" s="23" t="s">
        <v>435</v>
      </c>
      <c r="D50" s="23" t="s">
        <v>436</v>
      </c>
      <c r="E50" s="23" t="s">
        <v>437</v>
      </c>
      <c r="F50" s="23" t="s">
        <v>438</v>
      </c>
      <c r="G50" s="23" t="s">
        <v>439</v>
      </c>
      <c r="H50" s="23" t="s">
        <v>440</v>
      </c>
      <c r="I50" s="23" t="s">
        <v>225</v>
      </c>
      <c r="J50" s="23" t="s">
        <v>53</v>
      </c>
      <c r="K50" s="23" t="s">
        <v>54</v>
      </c>
      <c r="L50" s="23" t="s">
        <v>307</v>
      </c>
      <c r="M50" s="23" t="s">
        <v>308</v>
      </c>
      <c r="N50" s="23" t="s">
        <v>57</v>
      </c>
      <c r="O50" s="23" t="s">
        <v>308</v>
      </c>
      <c r="P50" s="23" t="s">
        <v>441</v>
      </c>
      <c r="Q50" s="23" t="s">
        <v>442</v>
      </c>
      <c r="R50" s="23" t="s">
        <v>189</v>
      </c>
      <c r="S50" s="23" t="s">
        <v>190</v>
      </c>
      <c r="T50" s="23" t="s">
        <v>191</v>
      </c>
      <c r="U50" s="23" t="s">
        <v>147</v>
      </c>
      <c r="V50" s="23" t="s">
        <v>192</v>
      </c>
      <c r="W50" s="23" t="s">
        <v>147</v>
      </c>
      <c r="X50" s="23" t="s">
        <v>66</v>
      </c>
      <c r="Y50" s="23" t="s">
        <v>67</v>
      </c>
      <c r="Z50" s="23" t="s">
        <v>68</v>
      </c>
      <c r="AA50" s="23" t="s">
        <v>69</v>
      </c>
      <c r="AB50" s="23" t="s">
        <v>76</v>
      </c>
      <c r="AC50" s="23" t="s">
        <v>71</v>
      </c>
      <c r="AD50" s="23" t="s">
        <v>72</v>
      </c>
      <c r="AE50" s="23" t="s">
        <v>73</v>
      </c>
      <c r="AF50" s="23" t="s">
        <v>74</v>
      </c>
      <c r="AG50" s="23">
        <v>6</v>
      </c>
      <c r="AH50" s="23">
        <v>5</v>
      </c>
      <c r="AI50" s="23">
        <v>11</v>
      </c>
      <c r="AJ50" s="23">
        <v>17</v>
      </c>
      <c r="AK50" s="23">
        <v>15</v>
      </c>
      <c r="AL50" s="23">
        <v>32</v>
      </c>
      <c r="AM50" s="23">
        <v>17</v>
      </c>
      <c r="AN50" s="23">
        <v>15</v>
      </c>
      <c r="AO50" s="23">
        <v>32</v>
      </c>
      <c r="AP50" s="23">
        <v>11</v>
      </c>
      <c r="AQ50" s="23">
        <v>9</v>
      </c>
      <c r="AR50" s="23">
        <v>20</v>
      </c>
      <c r="AS50" s="23">
        <v>7</v>
      </c>
      <c r="AT50" s="23">
        <v>6</v>
      </c>
      <c r="AU50" s="23">
        <v>13</v>
      </c>
      <c r="AV50" s="23">
        <v>35</v>
      </c>
      <c r="AW50" s="23">
        <v>30</v>
      </c>
      <c r="AX50" s="23">
        <v>65</v>
      </c>
      <c r="AY50" s="23">
        <v>1</v>
      </c>
      <c r="AZ50" s="23">
        <v>1</v>
      </c>
      <c r="BA50" s="23">
        <v>1</v>
      </c>
      <c r="BB50" s="23">
        <v>3</v>
      </c>
      <c r="BC50" s="23">
        <v>0</v>
      </c>
      <c r="BD50" s="23">
        <v>24</v>
      </c>
      <c r="BE50" s="23">
        <v>21</v>
      </c>
      <c r="BF50" s="23">
        <v>12</v>
      </c>
      <c r="BG50" s="23">
        <v>7</v>
      </c>
      <c r="BH50" s="23">
        <v>0</v>
      </c>
      <c r="BI50" s="23">
        <v>1</v>
      </c>
      <c r="BJ50" s="23">
        <v>0</v>
      </c>
      <c r="BK50" s="23">
        <v>0</v>
      </c>
      <c r="BL50" s="23">
        <v>0</v>
      </c>
      <c r="BM50" s="23">
        <v>0</v>
      </c>
      <c r="BN50" s="23">
        <v>0</v>
      </c>
      <c r="BO50" s="23">
        <v>65</v>
      </c>
      <c r="BP50" s="23">
        <v>5</v>
      </c>
      <c r="BQ50" s="23">
        <v>12</v>
      </c>
      <c r="BR50" s="23">
        <v>17</v>
      </c>
      <c r="BS50" s="24">
        <v>9</v>
      </c>
      <c r="BT50" s="24">
        <v>3</v>
      </c>
      <c r="BU50" s="24">
        <v>3</v>
      </c>
      <c r="BV50" s="24">
        <v>0</v>
      </c>
      <c r="BW50" s="24">
        <v>2</v>
      </c>
      <c r="BX50" s="24">
        <v>2</v>
      </c>
      <c r="BY50" s="24">
        <v>0</v>
      </c>
      <c r="BZ50" s="24">
        <v>1</v>
      </c>
      <c r="CA50" s="24">
        <v>1</v>
      </c>
      <c r="CB50" s="24">
        <v>0</v>
      </c>
    </row>
    <row r="51" spans="1:80" s="23" customFormat="1" outlineLevel="2">
      <c r="A51" s="23" t="s">
        <v>443</v>
      </c>
      <c r="B51" s="23" t="s">
        <v>444</v>
      </c>
      <c r="C51" s="23" t="s">
        <v>443</v>
      </c>
      <c r="D51" s="23" t="s">
        <v>444</v>
      </c>
      <c r="E51" s="23" t="s">
        <v>445</v>
      </c>
      <c r="F51" s="23" t="s">
        <v>446</v>
      </c>
      <c r="G51" s="23" t="s">
        <v>447</v>
      </c>
      <c r="H51" s="23" t="s">
        <v>419</v>
      </c>
      <c r="J51" s="23" t="s">
        <v>53</v>
      </c>
      <c r="K51" s="23" t="s">
        <v>54</v>
      </c>
      <c r="L51" s="23" t="s">
        <v>307</v>
      </c>
      <c r="M51" s="23" t="s">
        <v>308</v>
      </c>
      <c r="N51" s="23" t="s">
        <v>57</v>
      </c>
      <c r="O51" s="23" t="s">
        <v>308</v>
      </c>
      <c r="P51" s="23" t="s">
        <v>448</v>
      </c>
      <c r="R51" s="23" t="s">
        <v>189</v>
      </c>
      <c r="S51" s="23" t="s">
        <v>190</v>
      </c>
      <c r="T51" s="23" t="s">
        <v>191</v>
      </c>
      <c r="U51" s="23" t="s">
        <v>147</v>
      </c>
      <c r="V51" s="23" t="s">
        <v>192</v>
      </c>
      <c r="W51" s="23" t="s">
        <v>147</v>
      </c>
      <c r="X51" s="23" t="s">
        <v>66</v>
      </c>
      <c r="Y51" s="23" t="s">
        <v>67</v>
      </c>
      <c r="Z51" s="23" t="s">
        <v>68</v>
      </c>
      <c r="AA51" s="23" t="s">
        <v>69</v>
      </c>
      <c r="AB51" s="23" t="s">
        <v>70</v>
      </c>
      <c r="AC51" s="23" t="s">
        <v>71</v>
      </c>
      <c r="AD51" s="23" t="s">
        <v>72</v>
      </c>
      <c r="AE51" s="23" t="s">
        <v>73</v>
      </c>
      <c r="AF51" s="23" t="s">
        <v>74</v>
      </c>
      <c r="AG51" s="23">
        <v>0</v>
      </c>
      <c r="AH51" s="23">
        <v>0</v>
      </c>
      <c r="AI51" s="23">
        <v>0</v>
      </c>
      <c r="AJ51" s="23">
        <v>9</v>
      </c>
      <c r="AK51" s="23">
        <v>23</v>
      </c>
      <c r="AL51" s="23">
        <v>32</v>
      </c>
      <c r="AM51" s="23">
        <v>21</v>
      </c>
      <c r="AN51" s="23">
        <v>38</v>
      </c>
      <c r="AO51" s="23">
        <v>59</v>
      </c>
      <c r="AP51" s="23">
        <v>19</v>
      </c>
      <c r="AQ51" s="23">
        <v>20</v>
      </c>
      <c r="AR51" s="23">
        <v>39</v>
      </c>
      <c r="AS51" s="23">
        <v>20</v>
      </c>
      <c r="AT51" s="23">
        <v>18</v>
      </c>
      <c r="AU51" s="23">
        <v>38</v>
      </c>
      <c r="AV51" s="23">
        <v>60</v>
      </c>
      <c r="AW51" s="23">
        <v>76</v>
      </c>
      <c r="AX51" s="23">
        <v>136</v>
      </c>
      <c r="AY51" s="23">
        <v>2</v>
      </c>
      <c r="AZ51" s="23">
        <v>2</v>
      </c>
      <c r="BA51" s="23">
        <v>2</v>
      </c>
      <c r="BB51" s="23">
        <v>6</v>
      </c>
      <c r="BC51" s="23">
        <v>0</v>
      </c>
      <c r="BD51" s="23">
        <v>12</v>
      </c>
      <c r="BE51" s="23">
        <v>39</v>
      </c>
      <c r="BF51" s="23">
        <v>26</v>
      </c>
      <c r="BG51" s="23">
        <v>28</v>
      </c>
      <c r="BH51" s="23">
        <v>12</v>
      </c>
      <c r="BI51" s="23">
        <v>7</v>
      </c>
      <c r="BJ51" s="23">
        <v>4</v>
      </c>
      <c r="BK51" s="23">
        <v>5</v>
      </c>
      <c r="BL51" s="23">
        <v>0</v>
      </c>
      <c r="BM51" s="23">
        <v>2</v>
      </c>
      <c r="BN51" s="23">
        <v>1</v>
      </c>
      <c r="BO51" s="23">
        <v>136</v>
      </c>
      <c r="BP51" s="23">
        <v>0</v>
      </c>
      <c r="BQ51" s="23">
        <v>0</v>
      </c>
      <c r="BR51" s="23">
        <v>0</v>
      </c>
      <c r="BS51" s="24">
        <v>16</v>
      </c>
      <c r="BT51" s="24">
        <v>6</v>
      </c>
      <c r="BU51" s="24">
        <v>6</v>
      </c>
      <c r="BV51" s="24">
        <v>0</v>
      </c>
      <c r="BW51" s="24">
        <v>1</v>
      </c>
      <c r="BX51" s="24">
        <v>1</v>
      </c>
      <c r="BY51" s="24">
        <v>0</v>
      </c>
      <c r="BZ51" s="24">
        <v>0</v>
      </c>
      <c r="CA51" s="24">
        <v>0</v>
      </c>
      <c r="CB51" s="24">
        <v>0</v>
      </c>
    </row>
    <row r="52" spans="1:80" s="23" customFormat="1" outlineLevel="2">
      <c r="A52" s="23" t="s">
        <v>449</v>
      </c>
      <c r="B52" s="23" t="s">
        <v>450</v>
      </c>
      <c r="C52" s="23" t="s">
        <v>449</v>
      </c>
      <c r="D52" s="23" t="s">
        <v>450</v>
      </c>
      <c r="E52" s="23" t="s">
        <v>450</v>
      </c>
      <c r="F52" s="23" t="s">
        <v>451</v>
      </c>
      <c r="G52" s="23" t="s">
        <v>452</v>
      </c>
      <c r="H52" s="23" t="s">
        <v>453</v>
      </c>
      <c r="I52" s="23" t="s">
        <v>225</v>
      </c>
      <c r="J52" s="23" t="s">
        <v>53</v>
      </c>
      <c r="K52" s="23" t="s">
        <v>54</v>
      </c>
      <c r="L52" s="23" t="s">
        <v>307</v>
      </c>
      <c r="M52" s="23" t="s">
        <v>308</v>
      </c>
      <c r="N52" s="23" t="s">
        <v>57</v>
      </c>
      <c r="O52" s="23" t="s">
        <v>308</v>
      </c>
      <c r="P52" s="23" t="s">
        <v>454</v>
      </c>
      <c r="Q52" s="23" t="s">
        <v>455</v>
      </c>
      <c r="R52" s="23" t="s">
        <v>189</v>
      </c>
      <c r="S52" s="23" t="s">
        <v>190</v>
      </c>
      <c r="T52" s="23" t="s">
        <v>191</v>
      </c>
      <c r="U52" s="23" t="s">
        <v>147</v>
      </c>
      <c r="V52" s="23" t="s">
        <v>192</v>
      </c>
      <c r="W52" s="23" t="s">
        <v>147</v>
      </c>
      <c r="X52" s="23" t="s">
        <v>66</v>
      </c>
      <c r="Y52" s="23" t="s">
        <v>67</v>
      </c>
      <c r="Z52" s="23" t="s">
        <v>68</v>
      </c>
      <c r="AA52" s="23" t="s">
        <v>69</v>
      </c>
      <c r="AB52" s="23" t="s">
        <v>70</v>
      </c>
      <c r="AC52" s="23" t="s">
        <v>71</v>
      </c>
      <c r="AD52" s="23" t="s">
        <v>72</v>
      </c>
      <c r="AE52" s="23" t="s">
        <v>73</v>
      </c>
      <c r="AF52" s="23" t="s">
        <v>74</v>
      </c>
      <c r="AG52" s="23">
        <v>5</v>
      </c>
      <c r="AH52" s="23">
        <v>5</v>
      </c>
      <c r="AI52" s="23">
        <v>10</v>
      </c>
      <c r="AJ52" s="23">
        <v>18</v>
      </c>
      <c r="AK52" s="23">
        <v>19</v>
      </c>
      <c r="AL52" s="23">
        <v>37</v>
      </c>
      <c r="AM52" s="23">
        <v>18</v>
      </c>
      <c r="AN52" s="23">
        <v>19</v>
      </c>
      <c r="AO52" s="23">
        <v>37</v>
      </c>
      <c r="AP52" s="23">
        <v>6</v>
      </c>
      <c r="AQ52" s="23">
        <v>16</v>
      </c>
      <c r="AR52" s="23">
        <v>22</v>
      </c>
      <c r="AS52" s="23">
        <v>13</v>
      </c>
      <c r="AT52" s="23">
        <v>8</v>
      </c>
      <c r="AU52" s="23">
        <v>21</v>
      </c>
      <c r="AV52" s="23">
        <v>37</v>
      </c>
      <c r="AW52" s="23">
        <v>43</v>
      </c>
      <c r="AX52" s="23">
        <v>80</v>
      </c>
      <c r="AY52" s="23">
        <v>1</v>
      </c>
      <c r="AZ52" s="23">
        <v>1</v>
      </c>
      <c r="BA52" s="23">
        <v>1</v>
      </c>
      <c r="BB52" s="23">
        <v>3</v>
      </c>
      <c r="BC52" s="23">
        <v>0</v>
      </c>
      <c r="BD52" s="23">
        <v>30</v>
      </c>
      <c r="BE52" s="23">
        <v>22</v>
      </c>
      <c r="BF52" s="23">
        <v>17</v>
      </c>
      <c r="BG52" s="23">
        <v>11</v>
      </c>
      <c r="BH52" s="23">
        <v>0</v>
      </c>
      <c r="BI52" s="23">
        <v>0</v>
      </c>
      <c r="BJ52" s="23">
        <v>0</v>
      </c>
      <c r="BK52" s="23">
        <v>0</v>
      </c>
      <c r="BL52" s="23">
        <v>0</v>
      </c>
      <c r="BM52" s="23">
        <v>0</v>
      </c>
      <c r="BN52" s="23">
        <v>0</v>
      </c>
      <c r="BO52" s="23">
        <v>80</v>
      </c>
      <c r="BP52" s="23">
        <v>11</v>
      </c>
      <c r="BQ52" s="23">
        <v>17</v>
      </c>
      <c r="BR52" s="23">
        <v>28</v>
      </c>
      <c r="BS52" s="24">
        <v>14</v>
      </c>
      <c r="BT52" s="24">
        <v>10</v>
      </c>
      <c r="BU52" s="24">
        <v>10</v>
      </c>
      <c r="BV52" s="24">
        <v>0</v>
      </c>
      <c r="BW52" s="24">
        <v>4</v>
      </c>
      <c r="BX52" s="24">
        <v>4</v>
      </c>
      <c r="BY52" s="24">
        <v>0</v>
      </c>
      <c r="BZ52" s="24">
        <v>1</v>
      </c>
      <c r="CA52" s="24">
        <v>1</v>
      </c>
      <c r="CB52" s="24">
        <v>0</v>
      </c>
    </row>
    <row r="53" spans="1:80" s="23" customFormat="1" outlineLevel="2">
      <c r="A53" s="23" t="s">
        <v>456</v>
      </c>
      <c r="B53" s="23" t="s">
        <v>457</v>
      </c>
      <c r="C53" s="23" t="s">
        <v>456</v>
      </c>
      <c r="D53" s="23" t="s">
        <v>457</v>
      </c>
      <c r="E53" s="23" t="s">
        <v>458</v>
      </c>
      <c r="F53" s="23" t="s">
        <v>459</v>
      </c>
      <c r="G53" s="23" t="s">
        <v>460</v>
      </c>
      <c r="H53" s="23" t="s">
        <v>461</v>
      </c>
      <c r="I53" s="23" t="s">
        <v>462</v>
      </c>
      <c r="J53" s="23" t="s">
        <v>53</v>
      </c>
      <c r="K53" s="23" t="s">
        <v>54</v>
      </c>
      <c r="L53" s="23" t="s">
        <v>307</v>
      </c>
      <c r="M53" s="23" t="s">
        <v>308</v>
      </c>
      <c r="N53" s="23" t="s">
        <v>57</v>
      </c>
      <c r="O53" s="23" t="s">
        <v>308</v>
      </c>
      <c r="P53" s="23" t="s">
        <v>463</v>
      </c>
      <c r="Q53" s="23" t="s">
        <v>464</v>
      </c>
      <c r="R53" s="23" t="s">
        <v>189</v>
      </c>
      <c r="S53" s="23" t="s">
        <v>190</v>
      </c>
      <c r="T53" s="23" t="s">
        <v>191</v>
      </c>
      <c r="U53" s="23" t="s">
        <v>147</v>
      </c>
      <c r="V53" s="23" t="s">
        <v>192</v>
      </c>
      <c r="W53" s="23" t="s">
        <v>147</v>
      </c>
      <c r="X53" s="23" t="s">
        <v>66</v>
      </c>
      <c r="Y53" s="23" t="s">
        <v>67</v>
      </c>
      <c r="Z53" s="23" t="s">
        <v>68</v>
      </c>
      <c r="AA53" s="23" t="s">
        <v>69</v>
      </c>
      <c r="AB53" s="23" t="s">
        <v>70</v>
      </c>
      <c r="AC53" s="23" t="s">
        <v>71</v>
      </c>
      <c r="AD53" s="23" t="s">
        <v>72</v>
      </c>
      <c r="AE53" s="23" t="s">
        <v>73</v>
      </c>
      <c r="AF53" s="23" t="s">
        <v>74</v>
      </c>
      <c r="AG53" s="23">
        <v>38</v>
      </c>
      <c r="AH53" s="23">
        <v>19</v>
      </c>
      <c r="AI53" s="23">
        <v>57</v>
      </c>
      <c r="AJ53" s="23">
        <v>71</v>
      </c>
      <c r="AK53" s="23">
        <v>72</v>
      </c>
      <c r="AL53" s="23">
        <v>143</v>
      </c>
      <c r="AM53" s="23">
        <v>71</v>
      </c>
      <c r="AN53" s="23">
        <v>72</v>
      </c>
      <c r="AO53" s="23">
        <v>143</v>
      </c>
      <c r="AP53" s="23">
        <v>53</v>
      </c>
      <c r="AQ53" s="23">
        <v>59</v>
      </c>
      <c r="AR53" s="23">
        <v>112</v>
      </c>
      <c r="AS53" s="23">
        <v>56</v>
      </c>
      <c r="AT53" s="23">
        <v>40</v>
      </c>
      <c r="AU53" s="23">
        <v>96</v>
      </c>
      <c r="AV53" s="23">
        <v>180</v>
      </c>
      <c r="AW53" s="23">
        <v>171</v>
      </c>
      <c r="AX53" s="23">
        <v>351</v>
      </c>
      <c r="AY53" s="23">
        <v>3</v>
      </c>
      <c r="AZ53" s="23">
        <v>3</v>
      </c>
      <c r="BA53" s="23">
        <v>3</v>
      </c>
      <c r="BB53" s="23">
        <v>9</v>
      </c>
      <c r="BC53" s="23">
        <v>6</v>
      </c>
      <c r="BD53" s="23">
        <v>112</v>
      </c>
      <c r="BE53" s="23">
        <v>119</v>
      </c>
      <c r="BF53" s="23">
        <v>97</v>
      </c>
      <c r="BG53" s="23">
        <v>15</v>
      </c>
      <c r="BH53" s="23">
        <v>2</v>
      </c>
      <c r="BI53" s="23">
        <v>0</v>
      </c>
      <c r="BJ53" s="23">
        <v>0</v>
      </c>
      <c r="BK53" s="23">
        <v>0</v>
      </c>
      <c r="BL53" s="23">
        <v>0</v>
      </c>
      <c r="BM53" s="23">
        <v>0</v>
      </c>
      <c r="BN53" s="23">
        <v>0</v>
      </c>
      <c r="BO53" s="23">
        <v>351</v>
      </c>
      <c r="BP53" s="23">
        <v>57</v>
      </c>
      <c r="BQ53" s="23">
        <v>65</v>
      </c>
      <c r="BR53" s="23">
        <v>122</v>
      </c>
      <c r="BS53" s="24">
        <v>37</v>
      </c>
      <c r="BT53" s="24">
        <v>9</v>
      </c>
      <c r="BU53" s="24">
        <v>9</v>
      </c>
      <c r="BV53" s="24">
        <v>0</v>
      </c>
      <c r="BW53" s="24">
        <v>0</v>
      </c>
      <c r="BX53" s="24">
        <v>0</v>
      </c>
      <c r="BY53" s="24">
        <v>0</v>
      </c>
      <c r="BZ53" s="24">
        <v>2</v>
      </c>
      <c r="CA53" s="24">
        <v>2</v>
      </c>
      <c r="CB53" s="24">
        <v>0</v>
      </c>
    </row>
    <row r="54" spans="1:80" s="23" customFormat="1" outlineLevel="2">
      <c r="A54" s="23" t="s">
        <v>465</v>
      </c>
      <c r="B54" s="23" t="s">
        <v>466</v>
      </c>
      <c r="C54" s="23" t="s">
        <v>465</v>
      </c>
      <c r="D54" s="23" t="s">
        <v>466</v>
      </c>
      <c r="E54" s="23" t="s">
        <v>466</v>
      </c>
      <c r="F54" s="23" t="s">
        <v>467</v>
      </c>
      <c r="G54" s="23" t="s">
        <v>468</v>
      </c>
      <c r="H54" s="23" t="s">
        <v>469</v>
      </c>
      <c r="I54" s="23" t="s">
        <v>418</v>
      </c>
      <c r="J54" s="23" t="s">
        <v>53</v>
      </c>
      <c r="K54" s="23" t="s">
        <v>54</v>
      </c>
      <c r="L54" s="23" t="s">
        <v>307</v>
      </c>
      <c r="M54" s="23" t="s">
        <v>308</v>
      </c>
      <c r="N54" s="23" t="s">
        <v>57</v>
      </c>
      <c r="O54" s="23" t="s">
        <v>308</v>
      </c>
      <c r="P54" s="23" t="s">
        <v>470</v>
      </c>
      <c r="Q54" s="23" t="s">
        <v>471</v>
      </c>
      <c r="R54" s="23" t="s">
        <v>189</v>
      </c>
      <c r="S54" s="23" t="s">
        <v>190</v>
      </c>
      <c r="T54" s="23" t="s">
        <v>191</v>
      </c>
      <c r="U54" s="23" t="s">
        <v>147</v>
      </c>
      <c r="V54" s="23" t="s">
        <v>192</v>
      </c>
      <c r="W54" s="23" t="s">
        <v>147</v>
      </c>
      <c r="X54" s="23" t="s">
        <v>66</v>
      </c>
      <c r="Y54" s="23" t="s">
        <v>67</v>
      </c>
      <c r="Z54" s="23" t="s">
        <v>68</v>
      </c>
      <c r="AA54" s="23" t="s">
        <v>69</v>
      </c>
      <c r="AB54" s="23" t="s">
        <v>70</v>
      </c>
      <c r="AC54" s="23" t="s">
        <v>71</v>
      </c>
      <c r="AD54" s="23" t="s">
        <v>72</v>
      </c>
      <c r="AE54" s="23" t="s">
        <v>73</v>
      </c>
      <c r="AF54" s="23" t="s">
        <v>74</v>
      </c>
      <c r="AG54" s="23">
        <v>4</v>
      </c>
      <c r="AH54" s="23">
        <v>2</v>
      </c>
      <c r="AI54" s="23">
        <v>6</v>
      </c>
      <c r="AJ54" s="23">
        <v>13</v>
      </c>
      <c r="AK54" s="23">
        <v>9</v>
      </c>
      <c r="AL54" s="23">
        <v>22</v>
      </c>
      <c r="AM54" s="23">
        <v>13</v>
      </c>
      <c r="AN54" s="23">
        <v>9</v>
      </c>
      <c r="AO54" s="23">
        <v>22</v>
      </c>
      <c r="AP54" s="23">
        <v>4</v>
      </c>
      <c r="AQ54" s="23">
        <v>7</v>
      </c>
      <c r="AR54" s="23">
        <v>11</v>
      </c>
      <c r="AS54" s="23">
        <v>11</v>
      </c>
      <c r="AT54" s="23">
        <v>4</v>
      </c>
      <c r="AU54" s="23">
        <v>15</v>
      </c>
      <c r="AV54" s="23">
        <v>28</v>
      </c>
      <c r="AW54" s="23">
        <v>20</v>
      </c>
      <c r="AX54" s="23">
        <v>48</v>
      </c>
      <c r="AY54" s="23">
        <v>2</v>
      </c>
      <c r="AZ54" s="23">
        <v>2</v>
      </c>
      <c r="BA54" s="23">
        <v>2</v>
      </c>
      <c r="BB54" s="23">
        <v>6</v>
      </c>
      <c r="BC54" s="23">
        <v>0</v>
      </c>
      <c r="BD54" s="23">
        <v>1</v>
      </c>
      <c r="BE54" s="23">
        <v>3</v>
      </c>
      <c r="BF54" s="23">
        <v>17</v>
      </c>
      <c r="BG54" s="23">
        <v>12</v>
      </c>
      <c r="BH54" s="23">
        <v>7</v>
      </c>
      <c r="BI54" s="23">
        <v>3</v>
      </c>
      <c r="BJ54" s="23">
        <v>1</v>
      </c>
      <c r="BK54" s="23">
        <v>0</v>
      </c>
      <c r="BL54" s="23">
        <v>0</v>
      </c>
      <c r="BM54" s="23">
        <v>1</v>
      </c>
      <c r="BN54" s="23">
        <v>3</v>
      </c>
      <c r="BO54" s="23">
        <v>48</v>
      </c>
      <c r="BP54" s="23">
        <v>2</v>
      </c>
      <c r="BQ54" s="23">
        <v>2</v>
      </c>
      <c r="BR54" s="23">
        <v>4</v>
      </c>
      <c r="BS54" s="24">
        <v>13</v>
      </c>
      <c r="BT54" s="24">
        <v>8</v>
      </c>
      <c r="BU54" s="24">
        <v>8</v>
      </c>
      <c r="BV54" s="24">
        <v>8</v>
      </c>
      <c r="BW54" s="24">
        <v>2</v>
      </c>
      <c r="BX54" s="24">
        <v>2</v>
      </c>
      <c r="BY54" s="24">
        <v>2</v>
      </c>
      <c r="BZ54" s="24">
        <v>0</v>
      </c>
      <c r="CA54" s="24">
        <v>0</v>
      </c>
      <c r="CB54" s="24">
        <v>0</v>
      </c>
    </row>
    <row r="55" spans="1:80" s="23" customFormat="1" outlineLevel="2">
      <c r="A55" s="23" t="s">
        <v>472</v>
      </c>
      <c r="B55" s="23" t="s">
        <v>473</v>
      </c>
      <c r="C55" s="23" t="s">
        <v>472</v>
      </c>
      <c r="D55" s="23" t="s">
        <v>473</v>
      </c>
      <c r="E55" s="23" t="s">
        <v>473</v>
      </c>
      <c r="F55" s="23" t="s">
        <v>474</v>
      </c>
      <c r="G55" s="23" t="s">
        <v>475</v>
      </c>
      <c r="H55" s="23" t="s">
        <v>208</v>
      </c>
      <c r="I55" s="23" t="s">
        <v>476</v>
      </c>
      <c r="J55" s="23" t="s">
        <v>53</v>
      </c>
      <c r="K55" s="23" t="s">
        <v>54</v>
      </c>
      <c r="L55" s="23" t="s">
        <v>307</v>
      </c>
      <c r="M55" s="23" t="s">
        <v>308</v>
      </c>
      <c r="N55" s="23" t="s">
        <v>57</v>
      </c>
      <c r="O55" s="23" t="s">
        <v>308</v>
      </c>
      <c r="P55" s="23" t="s">
        <v>477</v>
      </c>
      <c r="Q55" s="23" t="s">
        <v>478</v>
      </c>
      <c r="R55" s="23" t="s">
        <v>189</v>
      </c>
      <c r="S55" s="23" t="s">
        <v>190</v>
      </c>
      <c r="T55" s="23" t="s">
        <v>191</v>
      </c>
      <c r="U55" s="23" t="s">
        <v>147</v>
      </c>
      <c r="V55" s="23" t="s">
        <v>192</v>
      </c>
      <c r="W55" s="23" t="s">
        <v>147</v>
      </c>
      <c r="X55" s="23" t="s">
        <v>66</v>
      </c>
      <c r="Y55" s="23" t="s">
        <v>67</v>
      </c>
      <c r="Z55" s="23" t="s">
        <v>68</v>
      </c>
      <c r="AA55" s="23" t="s">
        <v>69</v>
      </c>
      <c r="AB55" s="23" t="s">
        <v>70</v>
      </c>
      <c r="AC55" s="23" t="s">
        <v>71</v>
      </c>
      <c r="AD55" s="23" t="s">
        <v>72</v>
      </c>
      <c r="AE55" s="23" t="s">
        <v>73</v>
      </c>
      <c r="AF55" s="23" t="s">
        <v>74</v>
      </c>
      <c r="AG55" s="23">
        <v>65</v>
      </c>
      <c r="AH55" s="23">
        <v>46</v>
      </c>
      <c r="AI55" s="23">
        <v>111</v>
      </c>
      <c r="AJ55" s="23">
        <v>52</v>
      </c>
      <c r="AK55" s="23">
        <v>73</v>
      </c>
      <c r="AL55" s="23">
        <v>125</v>
      </c>
      <c r="AM55" s="23">
        <v>87</v>
      </c>
      <c r="AN55" s="23">
        <v>100</v>
      </c>
      <c r="AO55" s="23">
        <v>187</v>
      </c>
      <c r="AP55" s="23">
        <v>61</v>
      </c>
      <c r="AQ55" s="23">
        <v>74</v>
      </c>
      <c r="AR55" s="23">
        <v>135</v>
      </c>
      <c r="AS55" s="23">
        <v>47</v>
      </c>
      <c r="AT55" s="23">
        <v>44</v>
      </c>
      <c r="AU55" s="23">
        <v>91</v>
      </c>
      <c r="AV55" s="23">
        <v>195</v>
      </c>
      <c r="AW55" s="23">
        <v>218</v>
      </c>
      <c r="AX55" s="23">
        <v>413</v>
      </c>
      <c r="AY55" s="23">
        <v>4</v>
      </c>
      <c r="AZ55" s="23">
        <v>4</v>
      </c>
      <c r="BA55" s="23">
        <v>2</v>
      </c>
      <c r="BB55" s="23">
        <v>10</v>
      </c>
      <c r="BC55" s="23">
        <v>2</v>
      </c>
      <c r="BD55" s="23">
        <v>57</v>
      </c>
      <c r="BE55" s="23">
        <v>108</v>
      </c>
      <c r="BF55" s="23">
        <v>97</v>
      </c>
      <c r="BG55" s="23">
        <v>85</v>
      </c>
      <c r="BH55" s="23">
        <v>34</v>
      </c>
      <c r="BI55" s="23">
        <v>18</v>
      </c>
      <c r="BJ55" s="23">
        <v>5</v>
      </c>
      <c r="BK55" s="23">
        <v>3</v>
      </c>
      <c r="BL55" s="23">
        <v>2</v>
      </c>
      <c r="BM55" s="23">
        <v>0</v>
      </c>
      <c r="BN55" s="23">
        <v>2</v>
      </c>
      <c r="BO55" s="23">
        <v>413</v>
      </c>
      <c r="BP55" s="23">
        <v>17</v>
      </c>
      <c r="BQ55" s="23">
        <v>22</v>
      </c>
      <c r="BR55" s="23">
        <v>39</v>
      </c>
      <c r="BS55" s="24">
        <v>21</v>
      </c>
      <c r="BT55" s="24">
        <v>11</v>
      </c>
      <c r="BU55" s="24">
        <v>10</v>
      </c>
      <c r="BV55" s="24">
        <v>0</v>
      </c>
      <c r="BW55" s="24">
        <v>0</v>
      </c>
      <c r="BX55" s="24">
        <v>0</v>
      </c>
      <c r="BY55" s="24">
        <v>0</v>
      </c>
      <c r="BZ55" s="24">
        <v>2</v>
      </c>
      <c r="CA55" s="24">
        <v>2</v>
      </c>
      <c r="CB55" s="24">
        <v>0</v>
      </c>
    </row>
    <row r="56" spans="1:80" s="23" customFormat="1" outlineLevel="2">
      <c r="A56" s="23" t="s">
        <v>479</v>
      </c>
      <c r="B56" s="23" t="s">
        <v>480</v>
      </c>
      <c r="C56" s="23" t="s">
        <v>479</v>
      </c>
      <c r="D56" s="23" t="s">
        <v>480</v>
      </c>
      <c r="E56" s="23" t="s">
        <v>480</v>
      </c>
      <c r="F56" s="23" t="s">
        <v>481</v>
      </c>
      <c r="G56" s="23" t="s">
        <v>482</v>
      </c>
      <c r="H56" s="23" t="s">
        <v>483</v>
      </c>
      <c r="I56" s="23" t="s">
        <v>484</v>
      </c>
      <c r="J56" s="23" t="s">
        <v>53</v>
      </c>
      <c r="K56" s="23" t="s">
        <v>54</v>
      </c>
      <c r="L56" s="23" t="s">
        <v>307</v>
      </c>
      <c r="M56" s="23" t="s">
        <v>308</v>
      </c>
      <c r="N56" s="23" t="s">
        <v>57</v>
      </c>
      <c r="O56" s="23" t="s">
        <v>308</v>
      </c>
      <c r="P56" s="23" t="s">
        <v>485</v>
      </c>
      <c r="Q56" s="23" t="s">
        <v>486</v>
      </c>
      <c r="R56" s="23" t="s">
        <v>189</v>
      </c>
      <c r="S56" s="23" t="s">
        <v>190</v>
      </c>
      <c r="T56" s="23" t="s">
        <v>191</v>
      </c>
      <c r="U56" s="23" t="s">
        <v>147</v>
      </c>
      <c r="V56" s="23" t="s">
        <v>192</v>
      </c>
      <c r="W56" s="23" t="s">
        <v>147</v>
      </c>
      <c r="X56" s="23" t="s">
        <v>66</v>
      </c>
      <c r="Y56" s="23" t="s">
        <v>67</v>
      </c>
      <c r="Z56" s="23" t="s">
        <v>68</v>
      </c>
      <c r="AA56" s="23" t="s">
        <v>69</v>
      </c>
      <c r="AB56" s="23" t="s">
        <v>70</v>
      </c>
      <c r="AC56" s="23" t="s">
        <v>71</v>
      </c>
      <c r="AD56" s="23" t="s">
        <v>72</v>
      </c>
      <c r="AE56" s="23" t="s">
        <v>73</v>
      </c>
      <c r="AF56" s="23" t="s">
        <v>74</v>
      </c>
      <c r="AG56" s="23">
        <v>309</v>
      </c>
      <c r="AH56" s="23">
        <v>167</v>
      </c>
      <c r="AI56" s="23">
        <v>476</v>
      </c>
      <c r="AJ56" s="23">
        <v>181</v>
      </c>
      <c r="AK56" s="23">
        <v>166</v>
      </c>
      <c r="AL56" s="23">
        <v>347</v>
      </c>
      <c r="AM56" s="23">
        <v>369</v>
      </c>
      <c r="AN56" s="23">
        <v>281</v>
      </c>
      <c r="AO56" s="23">
        <v>650</v>
      </c>
      <c r="AP56" s="23">
        <v>282</v>
      </c>
      <c r="AQ56" s="23">
        <v>166</v>
      </c>
      <c r="AR56" s="23">
        <v>448</v>
      </c>
      <c r="AS56" s="23">
        <v>218</v>
      </c>
      <c r="AT56" s="23">
        <v>145</v>
      </c>
      <c r="AU56" s="23">
        <v>363</v>
      </c>
      <c r="AV56" s="23">
        <v>869</v>
      </c>
      <c r="AW56" s="23">
        <v>592</v>
      </c>
      <c r="AX56" s="23">
        <v>1461</v>
      </c>
      <c r="AY56" s="23">
        <v>11</v>
      </c>
      <c r="AZ56" s="23">
        <v>9</v>
      </c>
      <c r="BA56" s="23">
        <v>9</v>
      </c>
      <c r="BB56" s="23">
        <v>29</v>
      </c>
      <c r="BC56" s="23">
        <v>1</v>
      </c>
      <c r="BD56" s="23">
        <v>170</v>
      </c>
      <c r="BE56" s="23">
        <v>270</v>
      </c>
      <c r="BF56" s="23">
        <v>313</v>
      </c>
      <c r="BG56" s="23">
        <v>239</v>
      </c>
      <c r="BH56" s="23">
        <v>159</v>
      </c>
      <c r="BI56" s="23">
        <v>99</v>
      </c>
      <c r="BJ56" s="23">
        <v>57</v>
      </c>
      <c r="BK56" s="23">
        <v>33</v>
      </c>
      <c r="BL56" s="23">
        <v>24</v>
      </c>
      <c r="BM56" s="23">
        <v>20</v>
      </c>
      <c r="BN56" s="23">
        <v>76</v>
      </c>
      <c r="BO56" s="23">
        <v>1461</v>
      </c>
      <c r="BP56" s="23">
        <v>92</v>
      </c>
      <c r="BQ56" s="23">
        <v>69</v>
      </c>
      <c r="BR56" s="23">
        <v>161</v>
      </c>
      <c r="BS56" s="24">
        <v>75</v>
      </c>
      <c r="BT56" s="24">
        <v>17</v>
      </c>
      <c r="BU56" s="24">
        <v>17</v>
      </c>
      <c r="BV56" s="24">
        <v>0</v>
      </c>
      <c r="BW56" s="24">
        <v>0</v>
      </c>
      <c r="BX56" s="24">
        <v>0</v>
      </c>
      <c r="BY56" s="24">
        <v>0</v>
      </c>
      <c r="BZ56" s="24">
        <v>4</v>
      </c>
      <c r="CA56" s="24">
        <v>4</v>
      </c>
      <c r="CB56" s="24">
        <v>0</v>
      </c>
    </row>
    <row r="57" spans="1:80" s="23" customFormat="1" outlineLevel="2">
      <c r="A57" s="23" t="s">
        <v>487</v>
      </c>
      <c r="B57" s="23" t="s">
        <v>488</v>
      </c>
      <c r="C57" s="23" t="s">
        <v>487</v>
      </c>
      <c r="D57" s="23" t="s">
        <v>488</v>
      </c>
      <c r="E57" s="23" t="s">
        <v>488</v>
      </c>
      <c r="F57" s="23" t="s">
        <v>489</v>
      </c>
      <c r="G57" s="23" t="s">
        <v>490</v>
      </c>
      <c r="H57" s="23" t="s">
        <v>491</v>
      </c>
      <c r="I57" s="23" t="s">
        <v>462</v>
      </c>
      <c r="J57" s="23" t="s">
        <v>53</v>
      </c>
      <c r="K57" s="23" t="s">
        <v>54</v>
      </c>
      <c r="L57" s="23" t="s">
        <v>307</v>
      </c>
      <c r="M57" s="23" t="s">
        <v>308</v>
      </c>
      <c r="N57" s="23" t="s">
        <v>57</v>
      </c>
      <c r="O57" s="23" t="s">
        <v>308</v>
      </c>
      <c r="P57" s="23" t="s">
        <v>492</v>
      </c>
      <c r="Q57" s="23" t="s">
        <v>493</v>
      </c>
      <c r="R57" s="23" t="s">
        <v>189</v>
      </c>
      <c r="S57" s="23" t="s">
        <v>190</v>
      </c>
      <c r="T57" s="23" t="s">
        <v>191</v>
      </c>
      <c r="U57" s="23" t="s">
        <v>147</v>
      </c>
      <c r="V57" s="23" t="s">
        <v>192</v>
      </c>
      <c r="W57" s="23" t="s">
        <v>147</v>
      </c>
      <c r="X57" s="23" t="s">
        <v>66</v>
      </c>
      <c r="Y57" s="23" t="s">
        <v>67</v>
      </c>
      <c r="Z57" s="23" t="s">
        <v>68</v>
      </c>
      <c r="AA57" s="23" t="s">
        <v>69</v>
      </c>
      <c r="AB57" s="23" t="s">
        <v>70</v>
      </c>
      <c r="AC57" s="23" t="s">
        <v>71</v>
      </c>
      <c r="AD57" s="23" t="s">
        <v>72</v>
      </c>
      <c r="AE57" s="23" t="s">
        <v>73</v>
      </c>
      <c r="AF57" s="23" t="s">
        <v>74</v>
      </c>
      <c r="AG57" s="23">
        <v>84</v>
      </c>
      <c r="AH57" s="23">
        <v>36</v>
      </c>
      <c r="AI57" s="23">
        <v>120</v>
      </c>
      <c r="AJ57" s="23">
        <v>47</v>
      </c>
      <c r="AK57" s="23">
        <v>39</v>
      </c>
      <c r="AL57" s="23">
        <v>86</v>
      </c>
      <c r="AM57" s="23">
        <v>57</v>
      </c>
      <c r="AN57" s="23">
        <v>41</v>
      </c>
      <c r="AO57" s="23">
        <v>98</v>
      </c>
      <c r="AP57" s="23">
        <v>67</v>
      </c>
      <c r="AQ57" s="23">
        <v>59</v>
      </c>
      <c r="AR57" s="23">
        <v>126</v>
      </c>
      <c r="AS57" s="23">
        <v>65</v>
      </c>
      <c r="AT57" s="23">
        <v>59</v>
      </c>
      <c r="AU57" s="23">
        <v>124</v>
      </c>
      <c r="AV57" s="23">
        <v>189</v>
      </c>
      <c r="AW57" s="23">
        <v>159</v>
      </c>
      <c r="AX57" s="23">
        <v>348</v>
      </c>
      <c r="AY57" s="23">
        <v>3</v>
      </c>
      <c r="AZ57" s="23">
        <v>4</v>
      </c>
      <c r="BA57" s="23">
        <v>4</v>
      </c>
      <c r="BB57" s="23">
        <v>11</v>
      </c>
      <c r="BC57" s="23">
        <v>0</v>
      </c>
      <c r="BD57" s="23">
        <v>66</v>
      </c>
      <c r="BE57" s="23">
        <v>109</v>
      </c>
      <c r="BF57" s="23">
        <v>108</v>
      </c>
      <c r="BG57" s="23">
        <v>55</v>
      </c>
      <c r="BH57" s="23">
        <v>7</v>
      </c>
      <c r="BI57" s="23">
        <v>3</v>
      </c>
      <c r="BJ57" s="23">
        <v>0</v>
      </c>
      <c r="BK57" s="23">
        <v>0</v>
      </c>
      <c r="BL57" s="23">
        <v>0</v>
      </c>
      <c r="BM57" s="23">
        <v>0</v>
      </c>
      <c r="BN57" s="23">
        <v>0</v>
      </c>
      <c r="BO57" s="23">
        <v>348</v>
      </c>
      <c r="BP57" s="23">
        <v>32</v>
      </c>
      <c r="BQ57" s="23">
        <v>37</v>
      </c>
      <c r="BR57" s="23">
        <v>69</v>
      </c>
      <c r="BS57" s="24">
        <v>26</v>
      </c>
      <c r="BT57" s="24">
        <v>11</v>
      </c>
      <c r="BU57" s="24">
        <v>11</v>
      </c>
      <c r="BV57" s="24">
        <v>0</v>
      </c>
      <c r="BW57" s="24">
        <v>0</v>
      </c>
      <c r="BX57" s="24">
        <v>0</v>
      </c>
      <c r="BY57" s="24">
        <v>0</v>
      </c>
      <c r="BZ57" s="24">
        <v>2</v>
      </c>
      <c r="CA57" s="24">
        <v>2</v>
      </c>
      <c r="CB57" s="24">
        <v>0</v>
      </c>
    </row>
    <row r="58" spans="1:80" s="23" customFormat="1" outlineLevel="2">
      <c r="A58" s="23" t="s">
        <v>494</v>
      </c>
      <c r="B58" s="23" t="s">
        <v>495</v>
      </c>
      <c r="C58" s="23" t="s">
        <v>494</v>
      </c>
      <c r="D58" s="23" t="s">
        <v>495</v>
      </c>
      <c r="E58" s="23" t="s">
        <v>495</v>
      </c>
      <c r="F58" s="23" t="s">
        <v>496</v>
      </c>
      <c r="G58" s="23" t="s">
        <v>497</v>
      </c>
      <c r="H58" s="23" t="s">
        <v>498</v>
      </c>
      <c r="I58" s="23" t="s">
        <v>499</v>
      </c>
      <c r="J58" s="23" t="s">
        <v>53</v>
      </c>
      <c r="K58" s="23" t="s">
        <v>54</v>
      </c>
      <c r="L58" s="23" t="s">
        <v>307</v>
      </c>
      <c r="M58" s="23" t="s">
        <v>308</v>
      </c>
      <c r="N58" s="23" t="s">
        <v>57</v>
      </c>
      <c r="O58" s="23" t="s">
        <v>308</v>
      </c>
      <c r="P58" s="23" t="s">
        <v>500</v>
      </c>
      <c r="Q58" s="23" t="s">
        <v>501</v>
      </c>
      <c r="R58" s="23" t="s">
        <v>189</v>
      </c>
      <c r="S58" s="23" t="s">
        <v>190</v>
      </c>
      <c r="T58" s="23" t="s">
        <v>191</v>
      </c>
      <c r="U58" s="23" t="s">
        <v>147</v>
      </c>
      <c r="V58" s="23" t="s">
        <v>192</v>
      </c>
      <c r="W58" s="23" t="s">
        <v>147</v>
      </c>
      <c r="X58" s="23" t="s">
        <v>66</v>
      </c>
      <c r="Y58" s="23" t="s">
        <v>67</v>
      </c>
      <c r="Z58" s="23" t="s">
        <v>68</v>
      </c>
      <c r="AA58" s="23" t="s">
        <v>69</v>
      </c>
      <c r="AB58" s="23" t="s">
        <v>70</v>
      </c>
      <c r="AC58" s="23" t="s">
        <v>71</v>
      </c>
      <c r="AD58" s="23" t="s">
        <v>72</v>
      </c>
      <c r="AE58" s="23" t="s">
        <v>73</v>
      </c>
      <c r="AF58" s="23" t="s">
        <v>74</v>
      </c>
      <c r="AG58" s="23">
        <v>18</v>
      </c>
      <c r="AH58" s="23">
        <v>16</v>
      </c>
      <c r="AI58" s="23">
        <v>34</v>
      </c>
      <c r="AJ58" s="23">
        <v>26</v>
      </c>
      <c r="AK58" s="23">
        <v>39</v>
      </c>
      <c r="AL58" s="23">
        <v>65</v>
      </c>
      <c r="AM58" s="23">
        <v>44</v>
      </c>
      <c r="AN58" s="23">
        <v>52</v>
      </c>
      <c r="AO58" s="23">
        <v>96</v>
      </c>
      <c r="AP58" s="23">
        <v>36</v>
      </c>
      <c r="AQ58" s="23">
        <v>29</v>
      </c>
      <c r="AR58" s="23">
        <v>65</v>
      </c>
      <c r="AS58" s="23">
        <v>33</v>
      </c>
      <c r="AT58" s="23">
        <v>34</v>
      </c>
      <c r="AU58" s="23">
        <v>67</v>
      </c>
      <c r="AV58" s="23">
        <v>113</v>
      </c>
      <c r="AW58" s="23">
        <v>115</v>
      </c>
      <c r="AX58" s="23">
        <v>228</v>
      </c>
      <c r="AY58" s="23">
        <v>3</v>
      </c>
      <c r="AZ58" s="23">
        <v>2</v>
      </c>
      <c r="BA58" s="23">
        <v>2</v>
      </c>
      <c r="BB58" s="23">
        <v>7</v>
      </c>
      <c r="BC58" s="23">
        <v>0</v>
      </c>
      <c r="BD58" s="23">
        <v>29</v>
      </c>
      <c r="BE58" s="23">
        <v>56</v>
      </c>
      <c r="BF58" s="23">
        <v>48</v>
      </c>
      <c r="BG58" s="23">
        <v>44</v>
      </c>
      <c r="BH58" s="23">
        <v>32</v>
      </c>
      <c r="BI58" s="23">
        <v>13</v>
      </c>
      <c r="BJ58" s="23">
        <v>4</v>
      </c>
      <c r="BK58" s="23">
        <v>1</v>
      </c>
      <c r="BL58" s="23">
        <v>0</v>
      </c>
      <c r="BM58" s="23">
        <v>0</v>
      </c>
      <c r="BN58" s="23">
        <v>1</v>
      </c>
      <c r="BO58" s="23">
        <v>228</v>
      </c>
      <c r="BP58" s="23">
        <v>44</v>
      </c>
      <c r="BQ58" s="23">
        <v>32</v>
      </c>
      <c r="BR58" s="23">
        <v>76</v>
      </c>
      <c r="BS58" s="24">
        <v>11</v>
      </c>
      <c r="BT58" s="24">
        <v>8</v>
      </c>
      <c r="BU58" s="24">
        <v>7</v>
      </c>
      <c r="BV58" s="24">
        <v>0</v>
      </c>
      <c r="BW58" s="24">
        <v>0</v>
      </c>
      <c r="BX58" s="24">
        <v>0</v>
      </c>
      <c r="BY58" s="24">
        <v>0</v>
      </c>
      <c r="BZ58" s="24">
        <v>2</v>
      </c>
      <c r="CA58" s="24">
        <v>2</v>
      </c>
      <c r="CB58" s="24">
        <v>0</v>
      </c>
    </row>
    <row r="59" spans="1:80" s="23" customFormat="1" outlineLevel="2">
      <c r="A59" s="23" t="s">
        <v>502</v>
      </c>
      <c r="B59" s="23" t="s">
        <v>503</v>
      </c>
      <c r="C59" s="23" t="s">
        <v>502</v>
      </c>
      <c r="D59" s="23" t="s">
        <v>503</v>
      </c>
      <c r="E59" s="23" t="s">
        <v>503</v>
      </c>
      <c r="F59" s="23" t="s">
        <v>504</v>
      </c>
      <c r="G59" s="23" t="s">
        <v>505</v>
      </c>
      <c r="H59" s="23" t="s">
        <v>506</v>
      </c>
      <c r="I59" s="23" t="s">
        <v>507</v>
      </c>
      <c r="J59" s="23" t="s">
        <v>53</v>
      </c>
      <c r="K59" s="23" t="s">
        <v>54</v>
      </c>
      <c r="L59" s="23" t="s">
        <v>307</v>
      </c>
      <c r="M59" s="23" t="s">
        <v>308</v>
      </c>
      <c r="N59" s="23" t="s">
        <v>57</v>
      </c>
      <c r="O59" s="23" t="s">
        <v>308</v>
      </c>
      <c r="P59" s="23" t="s">
        <v>508</v>
      </c>
      <c r="Q59" s="23" t="s">
        <v>509</v>
      </c>
      <c r="R59" s="23" t="s">
        <v>189</v>
      </c>
      <c r="S59" s="23" t="s">
        <v>190</v>
      </c>
      <c r="T59" s="23" t="s">
        <v>191</v>
      </c>
      <c r="U59" s="23" t="s">
        <v>147</v>
      </c>
      <c r="V59" s="23" t="s">
        <v>192</v>
      </c>
      <c r="W59" s="23" t="s">
        <v>147</v>
      </c>
      <c r="X59" s="23" t="s">
        <v>66</v>
      </c>
      <c r="Y59" s="23" t="s">
        <v>67</v>
      </c>
      <c r="Z59" s="23" t="s">
        <v>68</v>
      </c>
      <c r="AA59" s="23" t="s">
        <v>69</v>
      </c>
      <c r="AB59" s="23" t="s">
        <v>70</v>
      </c>
      <c r="AC59" s="23" t="s">
        <v>71</v>
      </c>
      <c r="AD59" s="23" t="s">
        <v>72</v>
      </c>
      <c r="AE59" s="23" t="s">
        <v>73</v>
      </c>
      <c r="AF59" s="23" t="s">
        <v>74</v>
      </c>
      <c r="AG59" s="23">
        <v>18</v>
      </c>
      <c r="AH59" s="23">
        <v>19</v>
      </c>
      <c r="AI59" s="23">
        <v>37</v>
      </c>
      <c r="AJ59" s="23">
        <v>18</v>
      </c>
      <c r="AK59" s="23">
        <v>16</v>
      </c>
      <c r="AL59" s="23">
        <v>34</v>
      </c>
      <c r="AM59" s="23">
        <v>18</v>
      </c>
      <c r="AN59" s="23">
        <v>16</v>
      </c>
      <c r="AO59" s="23">
        <v>34</v>
      </c>
      <c r="AP59" s="23">
        <v>17</v>
      </c>
      <c r="AQ59" s="23">
        <v>29</v>
      </c>
      <c r="AR59" s="23">
        <v>46</v>
      </c>
      <c r="AS59" s="23">
        <v>17</v>
      </c>
      <c r="AT59" s="23">
        <v>14</v>
      </c>
      <c r="AU59" s="23">
        <v>31</v>
      </c>
      <c r="AV59" s="23">
        <v>52</v>
      </c>
      <c r="AW59" s="23">
        <v>59</v>
      </c>
      <c r="AX59" s="23">
        <v>111</v>
      </c>
      <c r="AY59" s="23">
        <v>2</v>
      </c>
      <c r="AZ59" s="23">
        <v>2</v>
      </c>
      <c r="BA59" s="23">
        <v>2</v>
      </c>
      <c r="BB59" s="23">
        <v>6</v>
      </c>
      <c r="BC59" s="23">
        <v>0</v>
      </c>
      <c r="BD59" s="23">
        <v>29</v>
      </c>
      <c r="BE59" s="23">
        <v>42</v>
      </c>
      <c r="BF59" s="23">
        <v>35</v>
      </c>
      <c r="BG59" s="23">
        <v>5</v>
      </c>
      <c r="BH59" s="23">
        <v>0</v>
      </c>
      <c r="BI59" s="23">
        <v>0</v>
      </c>
      <c r="BJ59" s="23">
        <v>0</v>
      </c>
      <c r="BK59" s="23">
        <v>0</v>
      </c>
      <c r="BL59" s="23">
        <v>0</v>
      </c>
      <c r="BM59" s="23">
        <v>0</v>
      </c>
      <c r="BN59" s="23">
        <v>0</v>
      </c>
      <c r="BO59" s="23">
        <v>111</v>
      </c>
      <c r="BP59" s="23">
        <v>16</v>
      </c>
      <c r="BQ59" s="23">
        <v>17</v>
      </c>
      <c r="BR59" s="23">
        <v>33</v>
      </c>
      <c r="BS59" s="24">
        <v>26</v>
      </c>
      <c r="BT59" s="24">
        <v>6</v>
      </c>
      <c r="BU59" s="24">
        <v>6</v>
      </c>
      <c r="BV59" s="24">
        <v>0</v>
      </c>
      <c r="BW59" s="24">
        <v>4</v>
      </c>
      <c r="BX59" s="24">
        <v>4</v>
      </c>
      <c r="BY59" s="24">
        <v>4</v>
      </c>
      <c r="BZ59" s="24">
        <v>1</v>
      </c>
      <c r="CA59" s="24">
        <v>1</v>
      </c>
      <c r="CB59" s="24">
        <v>0</v>
      </c>
    </row>
    <row r="60" spans="1:80" s="23" customFormat="1" outlineLevel="2">
      <c r="A60" s="23" t="s">
        <v>510</v>
      </c>
      <c r="B60" s="23" t="s">
        <v>511</v>
      </c>
      <c r="C60" s="23" t="s">
        <v>510</v>
      </c>
      <c r="D60" s="23" t="s">
        <v>511</v>
      </c>
      <c r="E60" s="23" t="s">
        <v>511</v>
      </c>
      <c r="F60" s="23" t="s">
        <v>512</v>
      </c>
      <c r="G60" s="23" t="s">
        <v>513</v>
      </c>
      <c r="H60" s="23" t="s">
        <v>514</v>
      </c>
      <c r="I60" s="23" t="s">
        <v>515</v>
      </c>
      <c r="J60" s="23" t="s">
        <v>53</v>
      </c>
      <c r="K60" s="23" t="s">
        <v>54</v>
      </c>
      <c r="L60" s="23" t="s">
        <v>307</v>
      </c>
      <c r="M60" s="23" t="s">
        <v>308</v>
      </c>
      <c r="N60" s="23" t="s">
        <v>57</v>
      </c>
      <c r="O60" s="23" t="s">
        <v>308</v>
      </c>
      <c r="P60" s="23" t="s">
        <v>516</v>
      </c>
      <c r="R60" s="23" t="s">
        <v>189</v>
      </c>
      <c r="S60" s="23" t="s">
        <v>190</v>
      </c>
      <c r="T60" s="23" t="s">
        <v>191</v>
      </c>
      <c r="U60" s="23" t="s">
        <v>147</v>
      </c>
      <c r="V60" s="23" t="s">
        <v>192</v>
      </c>
      <c r="W60" s="23" t="s">
        <v>147</v>
      </c>
      <c r="X60" s="23" t="s">
        <v>66</v>
      </c>
      <c r="Y60" s="23" t="s">
        <v>67</v>
      </c>
      <c r="Z60" s="23" t="s">
        <v>68</v>
      </c>
      <c r="AA60" s="23" t="s">
        <v>69</v>
      </c>
      <c r="AB60" s="23" t="s">
        <v>70</v>
      </c>
      <c r="AC60" s="23" t="s">
        <v>71</v>
      </c>
      <c r="AD60" s="23" t="s">
        <v>72</v>
      </c>
      <c r="AE60" s="23" t="s">
        <v>73</v>
      </c>
      <c r="AF60" s="23" t="s">
        <v>74</v>
      </c>
      <c r="AG60" s="23">
        <v>101</v>
      </c>
      <c r="AH60" s="23">
        <v>78</v>
      </c>
      <c r="AI60" s="23">
        <v>179</v>
      </c>
      <c r="AJ60" s="23">
        <v>67</v>
      </c>
      <c r="AK60" s="23">
        <v>74</v>
      </c>
      <c r="AL60" s="23">
        <v>141</v>
      </c>
      <c r="AM60" s="23">
        <v>103</v>
      </c>
      <c r="AN60" s="23">
        <v>97</v>
      </c>
      <c r="AO60" s="23">
        <v>200</v>
      </c>
      <c r="AP60" s="23">
        <v>59</v>
      </c>
      <c r="AQ60" s="23">
        <v>66</v>
      </c>
      <c r="AR60" s="23">
        <v>125</v>
      </c>
      <c r="AS60" s="23">
        <v>56</v>
      </c>
      <c r="AT60" s="23">
        <v>49</v>
      </c>
      <c r="AU60" s="23">
        <v>105</v>
      </c>
      <c r="AV60" s="23">
        <v>218</v>
      </c>
      <c r="AW60" s="23">
        <v>212</v>
      </c>
      <c r="AX60" s="23">
        <v>430</v>
      </c>
      <c r="AY60" s="23">
        <v>4</v>
      </c>
      <c r="AZ60" s="23">
        <v>3</v>
      </c>
      <c r="BA60" s="23">
        <v>2</v>
      </c>
      <c r="BB60" s="23">
        <v>9</v>
      </c>
      <c r="BC60" s="23">
        <v>0</v>
      </c>
      <c r="BD60" s="23">
        <v>78</v>
      </c>
      <c r="BE60" s="23">
        <v>106</v>
      </c>
      <c r="BF60" s="23">
        <v>110</v>
      </c>
      <c r="BG60" s="23">
        <v>79</v>
      </c>
      <c r="BH60" s="23">
        <v>31</v>
      </c>
      <c r="BI60" s="23">
        <v>11</v>
      </c>
      <c r="BJ60" s="23">
        <v>9</v>
      </c>
      <c r="BK60" s="23">
        <v>3</v>
      </c>
      <c r="BL60" s="23">
        <v>1</v>
      </c>
      <c r="BM60" s="23">
        <v>1</v>
      </c>
      <c r="BN60" s="23">
        <v>1</v>
      </c>
      <c r="BO60" s="23">
        <v>430</v>
      </c>
      <c r="BP60" s="23">
        <v>17</v>
      </c>
      <c r="BQ60" s="23">
        <v>20</v>
      </c>
      <c r="BR60" s="23">
        <v>37</v>
      </c>
      <c r="BS60" s="24">
        <v>19</v>
      </c>
      <c r="BT60" s="24">
        <v>9</v>
      </c>
      <c r="BU60" s="24">
        <v>9</v>
      </c>
      <c r="BV60" s="24">
        <v>0</v>
      </c>
      <c r="BW60" s="24">
        <v>0</v>
      </c>
      <c r="BX60" s="24">
        <v>0</v>
      </c>
      <c r="BY60" s="24">
        <v>0</v>
      </c>
      <c r="BZ60" s="24">
        <v>2</v>
      </c>
      <c r="CA60" s="24">
        <v>2</v>
      </c>
      <c r="CB60" s="24">
        <v>0</v>
      </c>
    </row>
    <row r="61" spans="1:80" s="23" customFormat="1" outlineLevel="2">
      <c r="A61" s="23" t="s">
        <v>517</v>
      </c>
      <c r="B61" s="23" t="s">
        <v>518</v>
      </c>
      <c r="C61" s="23" t="s">
        <v>517</v>
      </c>
      <c r="D61" s="23" t="s">
        <v>518</v>
      </c>
      <c r="E61" s="23" t="s">
        <v>518</v>
      </c>
      <c r="F61" s="23" t="s">
        <v>519</v>
      </c>
      <c r="G61" s="23" t="s">
        <v>520</v>
      </c>
      <c r="H61" s="23" t="s">
        <v>521</v>
      </c>
      <c r="I61" s="23" t="s">
        <v>522</v>
      </c>
      <c r="J61" s="23" t="s">
        <v>53</v>
      </c>
      <c r="K61" s="23" t="s">
        <v>54</v>
      </c>
      <c r="L61" s="23" t="s">
        <v>307</v>
      </c>
      <c r="M61" s="23" t="s">
        <v>308</v>
      </c>
      <c r="N61" s="23" t="s">
        <v>57</v>
      </c>
      <c r="O61" s="23" t="s">
        <v>308</v>
      </c>
      <c r="P61" s="23" t="s">
        <v>523</v>
      </c>
      <c r="R61" s="23" t="s">
        <v>189</v>
      </c>
      <c r="S61" s="23" t="s">
        <v>190</v>
      </c>
      <c r="T61" s="23" t="s">
        <v>191</v>
      </c>
      <c r="U61" s="23" t="s">
        <v>147</v>
      </c>
      <c r="V61" s="23" t="s">
        <v>192</v>
      </c>
      <c r="W61" s="23" t="s">
        <v>147</v>
      </c>
      <c r="X61" s="23" t="s">
        <v>66</v>
      </c>
      <c r="Y61" s="23" t="s">
        <v>67</v>
      </c>
      <c r="Z61" s="23" t="s">
        <v>68</v>
      </c>
      <c r="AA61" s="23" t="s">
        <v>69</v>
      </c>
      <c r="AB61" s="23" t="s">
        <v>70</v>
      </c>
      <c r="AC61" s="23" t="s">
        <v>71</v>
      </c>
      <c r="AD61" s="23" t="s">
        <v>72</v>
      </c>
      <c r="AE61" s="23" t="s">
        <v>73</v>
      </c>
      <c r="AF61" s="23" t="s">
        <v>74</v>
      </c>
      <c r="AG61" s="23">
        <v>0</v>
      </c>
      <c r="AH61" s="23">
        <v>0</v>
      </c>
      <c r="AI61" s="23">
        <v>0</v>
      </c>
      <c r="AJ61" s="23">
        <v>22</v>
      </c>
      <c r="AK61" s="23">
        <v>11</v>
      </c>
      <c r="AL61" s="23">
        <v>33</v>
      </c>
      <c r="AM61" s="23">
        <v>25</v>
      </c>
      <c r="AN61" s="23">
        <v>12</v>
      </c>
      <c r="AO61" s="23">
        <v>37</v>
      </c>
      <c r="AP61" s="23">
        <v>10</v>
      </c>
      <c r="AQ61" s="23">
        <v>9</v>
      </c>
      <c r="AR61" s="23">
        <v>19</v>
      </c>
      <c r="AS61" s="23">
        <v>11</v>
      </c>
      <c r="AT61" s="23">
        <v>11</v>
      </c>
      <c r="AU61" s="23">
        <v>22</v>
      </c>
      <c r="AV61" s="23">
        <v>46</v>
      </c>
      <c r="AW61" s="23">
        <v>32</v>
      </c>
      <c r="AX61" s="23">
        <v>78</v>
      </c>
      <c r="AY61" s="23">
        <v>2</v>
      </c>
      <c r="AZ61" s="23">
        <v>2</v>
      </c>
      <c r="BA61" s="23">
        <v>2</v>
      </c>
      <c r="BB61" s="23">
        <v>6</v>
      </c>
      <c r="BC61" s="23">
        <v>0</v>
      </c>
      <c r="BD61" s="23">
        <v>11</v>
      </c>
      <c r="BE61" s="23">
        <v>10</v>
      </c>
      <c r="BF61" s="23">
        <v>15</v>
      </c>
      <c r="BG61" s="23">
        <v>22</v>
      </c>
      <c r="BH61" s="23">
        <v>9</v>
      </c>
      <c r="BI61" s="23">
        <v>5</v>
      </c>
      <c r="BJ61" s="23">
        <v>4</v>
      </c>
      <c r="BK61" s="23">
        <v>0</v>
      </c>
      <c r="BL61" s="23">
        <v>1</v>
      </c>
      <c r="BM61" s="23">
        <v>0</v>
      </c>
      <c r="BN61" s="23">
        <v>1</v>
      </c>
      <c r="BO61" s="23">
        <v>78</v>
      </c>
      <c r="BP61" s="23">
        <v>0</v>
      </c>
      <c r="BQ61" s="23">
        <v>0</v>
      </c>
      <c r="BR61" s="23">
        <v>0</v>
      </c>
      <c r="BS61" s="24">
        <v>12</v>
      </c>
      <c r="BT61" s="24">
        <v>8</v>
      </c>
      <c r="BU61" s="24">
        <v>8</v>
      </c>
      <c r="BV61" s="24">
        <v>8</v>
      </c>
      <c r="BW61" s="24">
        <v>1</v>
      </c>
      <c r="BX61" s="24">
        <v>1</v>
      </c>
      <c r="BY61" s="24">
        <v>1</v>
      </c>
      <c r="BZ61" s="24">
        <v>1</v>
      </c>
      <c r="CA61" s="24">
        <v>1</v>
      </c>
      <c r="CB61" s="24">
        <v>1</v>
      </c>
    </row>
    <row r="62" spans="1:80" s="23" customFormat="1" outlineLevel="2">
      <c r="A62" s="23" t="s">
        <v>524</v>
      </c>
      <c r="B62" s="23" t="s">
        <v>525</v>
      </c>
      <c r="C62" s="23" t="s">
        <v>524</v>
      </c>
      <c r="D62" s="23" t="s">
        <v>525</v>
      </c>
      <c r="E62" s="23" t="s">
        <v>525</v>
      </c>
      <c r="F62" s="23" t="s">
        <v>526</v>
      </c>
      <c r="G62" s="23" t="s">
        <v>527</v>
      </c>
      <c r="H62" s="23" t="s">
        <v>528</v>
      </c>
      <c r="I62" s="23" t="s">
        <v>529</v>
      </c>
      <c r="J62" s="23" t="s">
        <v>53</v>
      </c>
      <c r="K62" s="23" t="s">
        <v>54</v>
      </c>
      <c r="L62" s="23" t="s">
        <v>307</v>
      </c>
      <c r="M62" s="23" t="s">
        <v>308</v>
      </c>
      <c r="N62" s="23" t="s">
        <v>57</v>
      </c>
      <c r="O62" s="23" t="s">
        <v>308</v>
      </c>
      <c r="P62" s="23" t="s">
        <v>530</v>
      </c>
      <c r="R62" s="23" t="s">
        <v>243</v>
      </c>
      <c r="S62" s="23" t="s">
        <v>244</v>
      </c>
      <c r="T62" s="23" t="s">
        <v>191</v>
      </c>
      <c r="U62" s="23" t="s">
        <v>147</v>
      </c>
      <c r="V62" s="23" t="s">
        <v>192</v>
      </c>
      <c r="W62" s="23" t="s">
        <v>147</v>
      </c>
      <c r="X62" s="23" t="s">
        <v>66</v>
      </c>
      <c r="Y62" s="23" t="s">
        <v>67</v>
      </c>
      <c r="Z62" s="23" t="s">
        <v>68</v>
      </c>
      <c r="AA62" s="23" t="s">
        <v>69</v>
      </c>
      <c r="AB62" s="23" t="s">
        <v>70</v>
      </c>
      <c r="AC62" s="23" t="s">
        <v>71</v>
      </c>
      <c r="AD62" s="23" t="s">
        <v>72</v>
      </c>
      <c r="AE62" s="23" t="s">
        <v>73</v>
      </c>
      <c r="AF62" s="23" t="s">
        <v>74</v>
      </c>
      <c r="AG62" s="23">
        <v>49</v>
      </c>
      <c r="AH62" s="23">
        <v>31</v>
      </c>
      <c r="AI62" s="23">
        <v>80</v>
      </c>
      <c r="AJ62" s="23">
        <v>14</v>
      </c>
      <c r="AK62" s="23">
        <v>11</v>
      </c>
      <c r="AL62" s="23">
        <v>25</v>
      </c>
      <c r="AM62" s="23">
        <v>15</v>
      </c>
      <c r="AN62" s="23">
        <v>12</v>
      </c>
      <c r="AO62" s="23">
        <v>27</v>
      </c>
      <c r="AP62" s="23">
        <v>18</v>
      </c>
      <c r="AQ62" s="23">
        <v>10</v>
      </c>
      <c r="AR62" s="23">
        <v>28</v>
      </c>
      <c r="AS62" s="23">
        <v>16</v>
      </c>
      <c r="AT62" s="23">
        <v>9</v>
      </c>
      <c r="AU62" s="23">
        <v>25</v>
      </c>
      <c r="AV62" s="23">
        <v>49</v>
      </c>
      <c r="AW62" s="23">
        <v>31</v>
      </c>
      <c r="AX62" s="23">
        <v>80</v>
      </c>
      <c r="AY62" s="23">
        <v>2</v>
      </c>
      <c r="AZ62" s="23">
        <v>2</v>
      </c>
      <c r="BA62" s="23">
        <v>2</v>
      </c>
      <c r="BB62" s="23">
        <v>6</v>
      </c>
      <c r="BC62" s="23">
        <v>0</v>
      </c>
      <c r="BD62" s="23">
        <v>9</v>
      </c>
      <c r="BE62" s="23">
        <v>22</v>
      </c>
      <c r="BF62" s="23">
        <v>29</v>
      </c>
      <c r="BG62" s="23">
        <v>9</v>
      </c>
      <c r="BH62" s="23">
        <v>7</v>
      </c>
      <c r="BI62" s="23">
        <v>3</v>
      </c>
      <c r="BJ62" s="23">
        <v>0</v>
      </c>
      <c r="BK62" s="23">
        <v>0</v>
      </c>
      <c r="BL62" s="23">
        <v>0</v>
      </c>
      <c r="BM62" s="23">
        <v>1</v>
      </c>
      <c r="BN62" s="23">
        <v>0</v>
      </c>
      <c r="BO62" s="23">
        <v>80</v>
      </c>
      <c r="BP62" s="23">
        <v>15</v>
      </c>
      <c r="BQ62" s="23">
        <v>8</v>
      </c>
      <c r="BR62" s="23">
        <v>23</v>
      </c>
      <c r="BS62" s="24">
        <v>19</v>
      </c>
      <c r="BT62" s="24">
        <v>6</v>
      </c>
      <c r="BU62" s="24">
        <v>6</v>
      </c>
      <c r="BV62" s="24">
        <v>0</v>
      </c>
      <c r="BW62" s="24">
        <v>0</v>
      </c>
      <c r="BX62" s="24">
        <v>0</v>
      </c>
      <c r="BY62" s="24">
        <v>0</v>
      </c>
      <c r="BZ62" s="24">
        <v>1</v>
      </c>
      <c r="CA62" s="24">
        <v>1</v>
      </c>
      <c r="CB62" s="24">
        <v>0</v>
      </c>
    </row>
    <row r="63" spans="1:80" s="23" customFormat="1" outlineLevel="2">
      <c r="A63" s="23" t="s">
        <v>532</v>
      </c>
      <c r="B63" s="23" t="s">
        <v>533</v>
      </c>
      <c r="C63" s="23" t="s">
        <v>532</v>
      </c>
      <c r="D63" s="23" t="s">
        <v>533</v>
      </c>
      <c r="E63" s="23" t="s">
        <v>534</v>
      </c>
      <c r="F63" s="23" t="s">
        <v>535</v>
      </c>
      <c r="G63" s="23" t="s">
        <v>536</v>
      </c>
      <c r="H63" s="23" t="s">
        <v>537</v>
      </c>
      <c r="I63" s="23" t="s">
        <v>538</v>
      </c>
      <c r="J63" s="23" t="s">
        <v>53</v>
      </c>
      <c r="K63" s="23" t="s">
        <v>54</v>
      </c>
      <c r="L63" s="23" t="s">
        <v>307</v>
      </c>
      <c r="M63" s="23" t="s">
        <v>308</v>
      </c>
      <c r="N63" s="23" t="s">
        <v>57</v>
      </c>
      <c r="O63" s="23" t="s">
        <v>308</v>
      </c>
      <c r="P63" s="23" t="s">
        <v>539</v>
      </c>
      <c r="Q63" s="23" t="s">
        <v>75</v>
      </c>
      <c r="R63" s="23" t="s">
        <v>189</v>
      </c>
      <c r="S63" s="23" t="s">
        <v>190</v>
      </c>
      <c r="T63" s="23" t="s">
        <v>191</v>
      </c>
      <c r="U63" s="23" t="s">
        <v>147</v>
      </c>
      <c r="V63" s="23" t="s">
        <v>192</v>
      </c>
      <c r="W63" s="23" t="s">
        <v>147</v>
      </c>
      <c r="X63" s="23" t="s">
        <v>66</v>
      </c>
      <c r="Y63" s="23" t="s">
        <v>67</v>
      </c>
      <c r="Z63" s="23" t="s">
        <v>68</v>
      </c>
      <c r="AA63" s="23" t="s">
        <v>69</v>
      </c>
      <c r="AB63" s="23" t="s">
        <v>70</v>
      </c>
      <c r="AC63" s="23" t="s">
        <v>71</v>
      </c>
      <c r="AD63" s="23" t="s">
        <v>72</v>
      </c>
      <c r="AE63" s="23" t="s">
        <v>73</v>
      </c>
      <c r="AF63" s="23" t="s">
        <v>74</v>
      </c>
      <c r="AG63" s="23">
        <v>23</v>
      </c>
      <c r="AH63" s="23">
        <v>8</v>
      </c>
      <c r="AI63" s="23">
        <v>31</v>
      </c>
      <c r="AJ63" s="23">
        <v>28</v>
      </c>
      <c r="AK63" s="23">
        <v>34</v>
      </c>
      <c r="AL63" s="23">
        <v>62</v>
      </c>
      <c r="AM63" s="23">
        <v>51</v>
      </c>
      <c r="AN63" s="23">
        <v>48</v>
      </c>
      <c r="AO63" s="23">
        <v>99</v>
      </c>
      <c r="AP63" s="23">
        <v>21</v>
      </c>
      <c r="AQ63" s="23">
        <v>12</v>
      </c>
      <c r="AR63" s="23">
        <v>33</v>
      </c>
      <c r="AS63" s="23">
        <v>0</v>
      </c>
      <c r="AT63" s="23">
        <v>0</v>
      </c>
      <c r="AU63" s="23">
        <v>0</v>
      </c>
      <c r="AV63" s="23">
        <v>72</v>
      </c>
      <c r="AW63" s="23">
        <v>60</v>
      </c>
      <c r="AX63" s="23">
        <v>132</v>
      </c>
      <c r="AY63" s="23">
        <v>2</v>
      </c>
      <c r="AZ63" s="23">
        <v>1</v>
      </c>
      <c r="BA63" s="23">
        <v>0</v>
      </c>
      <c r="BB63" s="23">
        <v>3</v>
      </c>
      <c r="BC63" s="23">
        <v>1</v>
      </c>
      <c r="BD63" s="23">
        <v>25</v>
      </c>
      <c r="BE63" s="23">
        <v>46</v>
      </c>
      <c r="BF63" s="23">
        <v>34</v>
      </c>
      <c r="BG63" s="23">
        <v>12</v>
      </c>
      <c r="BH63" s="23">
        <v>8</v>
      </c>
      <c r="BI63" s="23">
        <v>2</v>
      </c>
      <c r="BJ63" s="23">
        <v>0</v>
      </c>
      <c r="BK63" s="23">
        <v>0</v>
      </c>
      <c r="BL63" s="23">
        <v>1</v>
      </c>
      <c r="BM63" s="23">
        <v>0</v>
      </c>
      <c r="BN63" s="23">
        <v>3</v>
      </c>
      <c r="BO63" s="23">
        <v>132</v>
      </c>
      <c r="BP63" s="23">
        <v>0</v>
      </c>
      <c r="BQ63" s="23">
        <v>0</v>
      </c>
      <c r="BR63" s="23">
        <v>0</v>
      </c>
      <c r="BS63" s="24">
        <v>7</v>
      </c>
      <c r="BT63" s="24">
        <v>6</v>
      </c>
      <c r="BU63" s="24">
        <v>6</v>
      </c>
      <c r="BV63" s="24">
        <v>6</v>
      </c>
      <c r="BW63" s="24">
        <v>1</v>
      </c>
      <c r="BX63" s="24">
        <v>1</v>
      </c>
      <c r="BY63" s="24">
        <v>1</v>
      </c>
      <c r="BZ63" s="24">
        <v>1</v>
      </c>
      <c r="CA63" s="24">
        <v>1</v>
      </c>
      <c r="CB63" s="24">
        <v>1</v>
      </c>
    </row>
    <row r="64" spans="1:80" s="23" customFormat="1" outlineLevel="2">
      <c r="A64" s="23" t="s">
        <v>540</v>
      </c>
      <c r="B64" s="23" t="s">
        <v>541</v>
      </c>
      <c r="C64" s="23" t="s">
        <v>540</v>
      </c>
      <c r="D64" s="23" t="s">
        <v>541</v>
      </c>
      <c r="E64" s="23" t="s">
        <v>541</v>
      </c>
      <c r="F64" s="23" t="s">
        <v>542</v>
      </c>
      <c r="G64" s="23" t="s">
        <v>543</v>
      </c>
      <c r="H64" s="23" t="s">
        <v>544</v>
      </c>
      <c r="I64" s="23" t="s">
        <v>545</v>
      </c>
      <c r="J64" s="23" t="s">
        <v>53</v>
      </c>
      <c r="K64" s="23" t="s">
        <v>54</v>
      </c>
      <c r="L64" s="23" t="s">
        <v>307</v>
      </c>
      <c r="M64" s="23" t="s">
        <v>308</v>
      </c>
      <c r="N64" s="23" t="s">
        <v>57</v>
      </c>
      <c r="O64" s="23" t="s">
        <v>308</v>
      </c>
      <c r="P64" s="23" t="s">
        <v>546</v>
      </c>
      <c r="Q64" s="23" t="s">
        <v>75</v>
      </c>
      <c r="R64" s="23" t="s">
        <v>189</v>
      </c>
      <c r="S64" s="23" t="s">
        <v>190</v>
      </c>
      <c r="T64" s="23" t="s">
        <v>191</v>
      </c>
      <c r="U64" s="23" t="s">
        <v>147</v>
      </c>
      <c r="V64" s="23" t="s">
        <v>192</v>
      </c>
      <c r="W64" s="23" t="s">
        <v>147</v>
      </c>
      <c r="X64" s="23" t="s">
        <v>66</v>
      </c>
      <c r="Y64" s="23" t="s">
        <v>67</v>
      </c>
      <c r="Z64" s="23" t="s">
        <v>68</v>
      </c>
      <c r="AA64" s="23" t="s">
        <v>69</v>
      </c>
      <c r="AB64" s="23" t="s">
        <v>70</v>
      </c>
      <c r="AC64" s="23" t="s">
        <v>71</v>
      </c>
      <c r="AD64" s="23" t="s">
        <v>72</v>
      </c>
      <c r="AE64" s="23" t="s">
        <v>73</v>
      </c>
      <c r="AF64" s="23" t="s">
        <v>74</v>
      </c>
      <c r="AG64" s="23">
        <v>1</v>
      </c>
      <c r="AH64" s="23">
        <v>1</v>
      </c>
      <c r="AI64" s="23">
        <v>2</v>
      </c>
      <c r="AJ64" s="23">
        <v>8</v>
      </c>
      <c r="AK64" s="23">
        <v>10</v>
      </c>
      <c r="AL64" s="23">
        <v>18</v>
      </c>
      <c r="AM64" s="23">
        <v>11</v>
      </c>
      <c r="AN64" s="23">
        <v>11</v>
      </c>
      <c r="AO64" s="23">
        <v>22</v>
      </c>
      <c r="AP64" s="23">
        <v>14</v>
      </c>
      <c r="AQ64" s="23">
        <v>3</v>
      </c>
      <c r="AR64" s="23">
        <v>17</v>
      </c>
      <c r="AS64" s="23">
        <v>0</v>
      </c>
      <c r="AT64" s="23">
        <v>0</v>
      </c>
      <c r="AU64" s="23">
        <v>0</v>
      </c>
      <c r="AV64" s="23">
        <v>25</v>
      </c>
      <c r="AW64" s="23">
        <v>14</v>
      </c>
      <c r="AX64" s="23">
        <v>39</v>
      </c>
      <c r="AY64" s="23">
        <v>2</v>
      </c>
      <c r="AZ64" s="23">
        <v>1</v>
      </c>
      <c r="BA64" s="23">
        <v>0</v>
      </c>
      <c r="BB64" s="23">
        <v>3</v>
      </c>
      <c r="BC64" s="23">
        <v>0</v>
      </c>
      <c r="BD64" s="23">
        <v>16</v>
      </c>
      <c r="BE64" s="23">
        <v>19</v>
      </c>
      <c r="BF64" s="23">
        <v>3</v>
      </c>
      <c r="BG64" s="23">
        <v>1</v>
      </c>
      <c r="BH64" s="23">
        <v>0</v>
      </c>
      <c r="BI64" s="23">
        <v>0</v>
      </c>
      <c r="BJ64" s="23">
        <v>0</v>
      </c>
      <c r="BK64" s="23">
        <v>0</v>
      </c>
      <c r="BL64" s="23">
        <v>0</v>
      </c>
      <c r="BM64" s="23">
        <v>0</v>
      </c>
      <c r="BN64" s="23">
        <v>0</v>
      </c>
      <c r="BO64" s="23">
        <v>39</v>
      </c>
      <c r="BP64" s="23">
        <v>0</v>
      </c>
      <c r="BQ64" s="23">
        <v>0</v>
      </c>
      <c r="BR64" s="23">
        <v>0</v>
      </c>
      <c r="BS64" s="24">
        <v>13</v>
      </c>
      <c r="BT64" s="24">
        <v>6</v>
      </c>
      <c r="BU64" s="24">
        <v>5</v>
      </c>
      <c r="BV64" s="24">
        <v>5</v>
      </c>
      <c r="BW64" s="24">
        <v>0</v>
      </c>
      <c r="BX64" s="24">
        <v>0</v>
      </c>
      <c r="BY64" s="24">
        <v>0</v>
      </c>
      <c r="BZ64" s="24">
        <v>1</v>
      </c>
      <c r="CA64" s="24">
        <v>1</v>
      </c>
      <c r="CB64" s="24">
        <v>1</v>
      </c>
    </row>
    <row r="65" spans="1:80" s="23" customFormat="1" outlineLevel="2">
      <c r="A65" s="23" t="s">
        <v>547</v>
      </c>
      <c r="B65" s="23" t="s">
        <v>548</v>
      </c>
      <c r="C65" s="23" t="s">
        <v>547</v>
      </c>
      <c r="D65" s="23" t="s">
        <v>548</v>
      </c>
      <c r="E65" s="23" t="s">
        <v>548</v>
      </c>
      <c r="F65" s="23" t="s">
        <v>549</v>
      </c>
      <c r="G65" s="23" t="s">
        <v>550</v>
      </c>
      <c r="H65" s="23" t="s">
        <v>551</v>
      </c>
      <c r="I65" s="23" t="s">
        <v>552</v>
      </c>
      <c r="J65" s="23" t="s">
        <v>53</v>
      </c>
      <c r="K65" s="23" t="s">
        <v>54</v>
      </c>
      <c r="L65" s="23" t="s">
        <v>307</v>
      </c>
      <c r="M65" s="23" t="s">
        <v>308</v>
      </c>
      <c r="N65" s="23" t="s">
        <v>57</v>
      </c>
      <c r="O65" s="23" t="s">
        <v>308</v>
      </c>
      <c r="P65" s="23" t="s">
        <v>553</v>
      </c>
      <c r="Q65" s="23" t="s">
        <v>75</v>
      </c>
      <c r="R65" s="23" t="s">
        <v>189</v>
      </c>
      <c r="S65" s="23" t="s">
        <v>190</v>
      </c>
      <c r="T65" s="23" t="s">
        <v>191</v>
      </c>
      <c r="U65" s="23" t="s">
        <v>147</v>
      </c>
      <c r="V65" s="23" t="s">
        <v>192</v>
      </c>
      <c r="W65" s="23" t="s">
        <v>147</v>
      </c>
      <c r="X65" s="23" t="s">
        <v>66</v>
      </c>
      <c r="Y65" s="23" t="s">
        <v>67</v>
      </c>
      <c r="Z65" s="23" t="s">
        <v>68</v>
      </c>
      <c r="AA65" s="23" t="s">
        <v>69</v>
      </c>
      <c r="AB65" s="23" t="s">
        <v>70</v>
      </c>
      <c r="AC65" s="23" t="s">
        <v>71</v>
      </c>
      <c r="AD65" s="23" t="s">
        <v>72</v>
      </c>
      <c r="AE65" s="23" t="s">
        <v>73</v>
      </c>
      <c r="AF65" s="23" t="s">
        <v>74</v>
      </c>
      <c r="AG65" s="23">
        <v>1</v>
      </c>
      <c r="AH65" s="23">
        <v>2</v>
      </c>
      <c r="AI65" s="23">
        <v>3</v>
      </c>
      <c r="AJ65" s="23">
        <v>11</v>
      </c>
      <c r="AK65" s="23">
        <v>22</v>
      </c>
      <c r="AL65" s="23">
        <v>33</v>
      </c>
      <c r="AM65" s="23">
        <v>11</v>
      </c>
      <c r="AN65" s="23">
        <v>22</v>
      </c>
      <c r="AO65" s="23">
        <v>33</v>
      </c>
      <c r="AP65" s="23">
        <v>6</v>
      </c>
      <c r="AQ65" s="23">
        <v>18</v>
      </c>
      <c r="AR65" s="23">
        <v>24</v>
      </c>
      <c r="AS65" s="23">
        <v>0</v>
      </c>
      <c r="AT65" s="23">
        <v>0</v>
      </c>
      <c r="AU65" s="23">
        <v>0</v>
      </c>
      <c r="AV65" s="23">
        <v>17</v>
      </c>
      <c r="AW65" s="23">
        <v>40</v>
      </c>
      <c r="AX65" s="23">
        <v>57</v>
      </c>
      <c r="AY65" s="23">
        <v>2</v>
      </c>
      <c r="AZ65" s="23">
        <v>1</v>
      </c>
      <c r="BA65" s="23">
        <v>0</v>
      </c>
      <c r="BB65" s="23">
        <v>3</v>
      </c>
      <c r="BC65" s="23">
        <v>0</v>
      </c>
      <c r="BD65" s="23">
        <v>19</v>
      </c>
      <c r="BE65" s="23">
        <v>30</v>
      </c>
      <c r="BF65" s="23">
        <v>8</v>
      </c>
      <c r="BG65" s="23">
        <v>0</v>
      </c>
      <c r="BH65" s="23">
        <v>0</v>
      </c>
      <c r="BI65" s="23">
        <v>0</v>
      </c>
      <c r="BJ65" s="23">
        <v>0</v>
      </c>
      <c r="BK65" s="23">
        <v>0</v>
      </c>
      <c r="BL65" s="23">
        <v>0</v>
      </c>
      <c r="BM65" s="23">
        <v>0</v>
      </c>
      <c r="BN65" s="23">
        <v>0</v>
      </c>
      <c r="BO65" s="23">
        <v>57</v>
      </c>
      <c r="BP65" s="23">
        <v>0</v>
      </c>
      <c r="BQ65" s="23">
        <v>0</v>
      </c>
      <c r="BR65" s="23">
        <v>0</v>
      </c>
      <c r="BS65" s="24">
        <v>15</v>
      </c>
      <c r="BT65" s="24">
        <v>8</v>
      </c>
      <c r="BU65" s="24">
        <v>3</v>
      </c>
      <c r="BV65" s="24">
        <v>0</v>
      </c>
      <c r="BW65" s="24">
        <v>0</v>
      </c>
      <c r="BX65" s="24">
        <v>0</v>
      </c>
      <c r="BY65" s="24">
        <v>0</v>
      </c>
      <c r="BZ65" s="24">
        <v>1</v>
      </c>
      <c r="CA65" s="24">
        <v>1</v>
      </c>
      <c r="CB65" s="24">
        <v>0</v>
      </c>
    </row>
    <row r="66" spans="1:80" s="23" customFormat="1" outlineLevel="2">
      <c r="A66" s="23" t="s">
        <v>554</v>
      </c>
      <c r="B66" s="23" t="s">
        <v>555</v>
      </c>
      <c r="C66" s="23" t="s">
        <v>554</v>
      </c>
      <c r="D66" s="23" t="s">
        <v>555</v>
      </c>
      <c r="E66" s="23" t="s">
        <v>556</v>
      </c>
      <c r="F66" s="23" t="s">
        <v>557</v>
      </c>
      <c r="G66" s="23" t="s">
        <v>558</v>
      </c>
      <c r="H66" s="23" t="s">
        <v>559</v>
      </c>
      <c r="I66" s="23" t="s">
        <v>560</v>
      </c>
      <c r="J66" s="23" t="s">
        <v>53</v>
      </c>
      <c r="K66" s="23" t="s">
        <v>54</v>
      </c>
      <c r="L66" s="23" t="s">
        <v>307</v>
      </c>
      <c r="M66" s="23" t="s">
        <v>308</v>
      </c>
      <c r="N66" s="23" t="s">
        <v>57</v>
      </c>
      <c r="O66" s="23" t="s">
        <v>308</v>
      </c>
      <c r="P66" s="23" t="s">
        <v>561</v>
      </c>
      <c r="Q66" s="23" t="s">
        <v>75</v>
      </c>
      <c r="R66" s="23" t="s">
        <v>243</v>
      </c>
      <c r="S66" s="23" t="s">
        <v>244</v>
      </c>
      <c r="T66" s="23" t="s">
        <v>191</v>
      </c>
      <c r="U66" s="23" t="s">
        <v>147</v>
      </c>
      <c r="V66" s="23" t="s">
        <v>192</v>
      </c>
      <c r="W66" s="23" t="s">
        <v>147</v>
      </c>
      <c r="X66" s="23" t="s">
        <v>191</v>
      </c>
      <c r="Y66" s="23" t="s">
        <v>245</v>
      </c>
      <c r="Z66" s="23" t="s">
        <v>68</v>
      </c>
      <c r="AA66" s="23" t="s">
        <v>69</v>
      </c>
      <c r="AB66" s="23" t="s">
        <v>265</v>
      </c>
      <c r="AC66" s="23" t="s">
        <v>71</v>
      </c>
      <c r="AD66" s="23" t="s">
        <v>246</v>
      </c>
      <c r="AE66" s="23" t="s">
        <v>247</v>
      </c>
      <c r="AF66" s="23" t="s">
        <v>74</v>
      </c>
      <c r="AG66" s="23">
        <v>0</v>
      </c>
      <c r="AH66" s="23">
        <v>0</v>
      </c>
      <c r="AI66" s="23">
        <v>0</v>
      </c>
      <c r="AJ66" s="23">
        <v>0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0</v>
      </c>
      <c r="AT66" s="23">
        <v>0</v>
      </c>
      <c r="AU66" s="23">
        <v>0</v>
      </c>
      <c r="AV66" s="23">
        <v>0</v>
      </c>
      <c r="AW66" s="23">
        <v>0</v>
      </c>
      <c r="AX66" s="23">
        <v>0</v>
      </c>
      <c r="AY66" s="23">
        <v>0</v>
      </c>
      <c r="AZ66" s="23">
        <v>0</v>
      </c>
      <c r="BA66" s="23">
        <v>0</v>
      </c>
      <c r="BB66" s="23">
        <v>0</v>
      </c>
      <c r="BC66" s="23">
        <v>0</v>
      </c>
      <c r="BD66" s="23">
        <v>0</v>
      </c>
      <c r="BE66" s="23">
        <v>0</v>
      </c>
      <c r="BF66" s="23">
        <v>0</v>
      </c>
      <c r="BG66" s="23">
        <v>0</v>
      </c>
      <c r="BH66" s="23">
        <v>0</v>
      </c>
      <c r="BI66" s="23">
        <v>0</v>
      </c>
      <c r="BJ66" s="23">
        <v>0</v>
      </c>
      <c r="BK66" s="23">
        <v>0</v>
      </c>
      <c r="BL66" s="23">
        <v>0</v>
      </c>
      <c r="BM66" s="23">
        <v>0</v>
      </c>
      <c r="BN66" s="23">
        <v>0</v>
      </c>
      <c r="BO66" s="23">
        <v>0</v>
      </c>
      <c r="BP66" s="23">
        <v>0</v>
      </c>
      <c r="BQ66" s="23">
        <v>0</v>
      </c>
      <c r="BR66" s="23">
        <v>0</v>
      </c>
      <c r="BS66" s="24">
        <v>0</v>
      </c>
      <c r="BT66" s="24">
        <v>0</v>
      </c>
      <c r="BU66" s="24">
        <v>0</v>
      </c>
      <c r="BV66" s="24">
        <v>0</v>
      </c>
      <c r="BW66" s="24">
        <v>0</v>
      </c>
      <c r="BX66" s="24">
        <v>0</v>
      </c>
      <c r="BY66" s="24">
        <v>0</v>
      </c>
      <c r="BZ66" s="24">
        <v>0</v>
      </c>
      <c r="CA66" s="24">
        <v>0</v>
      </c>
      <c r="CB66" s="24">
        <v>0</v>
      </c>
    </row>
    <row r="67" spans="1:80" s="23" customFormat="1" outlineLevel="2">
      <c r="A67" s="23" t="s">
        <v>562</v>
      </c>
      <c r="B67" s="23" t="s">
        <v>563</v>
      </c>
      <c r="C67" s="23" t="s">
        <v>562</v>
      </c>
      <c r="D67" s="23" t="s">
        <v>563</v>
      </c>
      <c r="E67" s="23" t="s">
        <v>564</v>
      </c>
      <c r="F67" s="23" t="s">
        <v>565</v>
      </c>
      <c r="G67" s="23" t="s">
        <v>566</v>
      </c>
      <c r="H67" s="23" t="s">
        <v>567</v>
      </c>
      <c r="I67" s="23" t="s">
        <v>568</v>
      </c>
      <c r="J67" s="23" t="s">
        <v>53</v>
      </c>
      <c r="K67" s="23" t="s">
        <v>54</v>
      </c>
      <c r="L67" s="23" t="s">
        <v>307</v>
      </c>
      <c r="M67" s="23" t="s">
        <v>308</v>
      </c>
      <c r="N67" s="23" t="s">
        <v>57</v>
      </c>
      <c r="O67" s="23" t="s">
        <v>308</v>
      </c>
      <c r="P67" s="23" t="s">
        <v>569</v>
      </c>
      <c r="Q67" s="23" t="s">
        <v>75</v>
      </c>
      <c r="R67" s="23" t="s">
        <v>243</v>
      </c>
      <c r="S67" s="23" t="s">
        <v>244</v>
      </c>
      <c r="T67" s="23" t="s">
        <v>191</v>
      </c>
      <c r="U67" s="23" t="s">
        <v>147</v>
      </c>
      <c r="V67" s="23" t="s">
        <v>192</v>
      </c>
      <c r="W67" s="23" t="s">
        <v>147</v>
      </c>
      <c r="X67" s="23" t="s">
        <v>66</v>
      </c>
      <c r="Y67" s="23" t="s">
        <v>67</v>
      </c>
      <c r="Z67" s="23" t="s">
        <v>68</v>
      </c>
      <c r="AA67" s="23" t="s">
        <v>69</v>
      </c>
      <c r="AB67" s="23" t="s">
        <v>265</v>
      </c>
      <c r="AC67" s="23" t="s">
        <v>71</v>
      </c>
      <c r="AD67" s="23" t="s">
        <v>72</v>
      </c>
      <c r="AE67" s="23" t="s">
        <v>73</v>
      </c>
      <c r="AF67" s="23" t="s">
        <v>74</v>
      </c>
      <c r="AG67" s="23">
        <v>0</v>
      </c>
      <c r="AH67" s="23">
        <v>0</v>
      </c>
      <c r="AI67" s="23">
        <v>0</v>
      </c>
      <c r="AJ67" s="23">
        <v>18</v>
      </c>
      <c r="AK67" s="23">
        <v>12</v>
      </c>
      <c r="AL67" s="23">
        <v>30</v>
      </c>
      <c r="AM67" s="23">
        <v>18</v>
      </c>
      <c r="AN67" s="23">
        <v>12</v>
      </c>
      <c r="AO67" s="23">
        <v>30</v>
      </c>
      <c r="AP67" s="23">
        <v>0</v>
      </c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18</v>
      </c>
      <c r="AW67" s="23">
        <v>12</v>
      </c>
      <c r="AX67" s="23">
        <v>30</v>
      </c>
      <c r="AY67" s="23">
        <v>1</v>
      </c>
      <c r="AZ67" s="23">
        <v>0</v>
      </c>
      <c r="BA67" s="23">
        <v>0</v>
      </c>
      <c r="BB67" s="23">
        <v>1</v>
      </c>
      <c r="BC67" s="23">
        <v>3</v>
      </c>
      <c r="BD67" s="23">
        <v>25</v>
      </c>
      <c r="BE67" s="23">
        <v>2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30</v>
      </c>
      <c r="BP67" s="23">
        <v>0</v>
      </c>
      <c r="BQ67" s="23">
        <v>0</v>
      </c>
      <c r="BR67" s="23">
        <v>0</v>
      </c>
      <c r="BS67" s="24">
        <v>6</v>
      </c>
      <c r="BT67" s="24">
        <v>2</v>
      </c>
      <c r="BU67" s="24">
        <v>1</v>
      </c>
      <c r="BV67" s="24">
        <v>0</v>
      </c>
      <c r="BW67" s="24">
        <v>0</v>
      </c>
      <c r="BX67" s="24">
        <v>0</v>
      </c>
      <c r="BY67" s="24">
        <v>0</v>
      </c>
      <c r="BZ67" s="24">
        <v>1</v>
      </c>
      <c r="CA67" s="24">
        <v>1</v>
      </c>
      <c r="CB67" s="24">
        <v>0</v>
      </c>
    </row>
    <row r="68" spans="1:80" s="23" customFormat="1" outlineLevel="2">
      <c r="A68" s="23" t="s">
        <v>571</v>
      </c>
      <c r="B68" s="23" t="s">
        <v>572</v>
      </c>
      <c r="C68" s="23" t="s">
        <v>571</v>
      </c>
      <c r="D68" s="23" t="s">
        <v>572</v>
      </c>
      <c r="E68" s="23" t="s">
        <v>573</v>
      </c>
      <c r="F68" s="23" t="s">
        <v>574</v>
      </c>
      <c r="G68" s="23" t="s">
        <v>527</v>
      </c>
      <c r="H68" s="23" t="s">
        <v>575</v>
      </c>
      <c r="I68" s="23" t="s">
        <v>576</v>
      </c>
      <c r="J68" s="23" t="s">
        <v>53</v>
      </c>
      <c r="K68" s="23" t="s">
        <v>54</v>
      </c>
      <c r="L68" s="23" t="s">
        <v>307</v>
      </c>
      <c r="M68" s="23" t="s">
        <v>308</v>
      </c>
      <c r="N68" s="23" t="s">
        <v>57</v>
      </c>
      <c r="O68" s="23" t="s">
        <v>308</v>
      </c>
      <c r="P68" s="23" t="s">
        <v>577</v>
      </c>
      <c r="Q68" s="23" t="s">
        <v>75</v>
      </c>
      <c r="R68" s="23" t="s">
        <v>189</v>
      </c>
      <c r="S68" s="23" t="s">
        <v>190</v>
      </c>
      <c r="T68" s="23" t="s">
        <v>191</v>
      </c>
      <c r="U68" s="23" t="s">
        <v>147</v>
      </c>
      <c r="V68" s="23" t="s">
        <v>192</v>
      </c>
      <c r="W68" s="23" t="s">
        <v>147</v>
      </c>
      <c r="X68" s="23" t="s">
        <v>66</v>
      </c>
      <c r="Y68" s="23" t="s">
        <v>67</v>
      </c>
      <c r="Z68" s="23" t="s">
        <v>68</v>
      </c>
      <c r="AA68" s="23" t="s">
        <v>69</v>
      </c>
      <c r="AB68" s="23" t="s">
        <v>70</v>
      </c>
      <c r="AC68" s="23" t="s">
        <v>71</v>
      </c>
      <c r="AD68" s="23" t="s">
        <v>72</v>
      </c>
      <c r="AE68" s="23" t="s">
        <v>73</v>
      </c>
      <c r="AF68" s="23" t="s">
        <v>74</v>
      </c>
      <c r="AG68" s="23">
        <v>1</v>
      </c>
      <c r="AH68" s="23">
        <v>2</v>
      </c>
      <c r="AI68" s="23">
        <v>3</v>
      </c>
      <c r="AJ68" s="23">
        <v>9</v>
      </c>
      <c r="AK68" s="23">
        <v>13</v>
      </c>
      <c r="AL68" s="23">
        <v>22</v>
      </c>
      <c r="AM68" s="23">
        <v>9</v>
      </c>
      <c r="AN68" s="23">
        <v>13</v>
      </c>
      <c r="AO68" s="23">
        <v>22</v>
      </c>
      <c r="AP68" s="23">
        <v>0</v>
      </c>
      <c r="AQ68" s="23">
        <v>0</v>
      </c>
      <c r="AR68" s="23">
        <v>0</v>
      </c>
      <c r="AS68" s="23">
        <v>0</v>
      </c>
      <c r="AT68" s="23">
        <v>0</v>
      </c>
      <c r="AU68" s="23">
        <v>0</v>
      </c>
      <c r="AV68" s="23">
        <v>9</v>
      </c>
      <c r="AW68" s="23">
        <v>13</v>
      </c>
      <c r="AX68" s="23">
        <v>22</v>
      </c>
      <c r="AY68" s="23">
        <v>1</v>
      </c>
      <c r="AZ68" s="23">
        <v>0</v>
      </c>
      <c r="BA68" s="23">
        <v>0</v>
      </c>
      <c r="BB68" s="23">
        <v>1</v>
      </c>
      <c r="BC68" s="23">
        <v>0</v>
      </c>
      <c r="BD68" s="23">
        <v>13</v>
      </c>
      <c r="BE68" s="23">
        <v>5</v>
      </c>
      <c r="BF68" s="23">
        <v>4</v>
      </c>
      <c r="BG68" s="23">
        <v>0</v>
      </c>
      <c r="BH68" s="23">
        <v>0</v>
      </c>
      <c r="BI68" s="23">
        <v>0</v>
      </c>
      <c r="BJ68" s="23">
        <v>0</v>
      </c>
      <c r="BK68" s="23">
        <v>0</v>
      </c>
      <c r="BL68" s="23">
        <v>0</v>
      </c>
      <c r="BM68" s="23">
        <v>0</v>
      </c>
      <c r="BN68" s="23">
        <v>0</v>
      </c>
      <c r="BO68" s="23">
        <v>22</v>
      </c>
      <c r="BP68" s="23">
        <v>0</v>
      </c>
      <c r="BQ68" s="23">
        <v>0</v>
      </c>
      <c r="BR68" s="23">
        <v>0</v>
      </c>
      <c r="BS68" s="24">
        <v>6</v>
      </c>
      <c r="BT68" s="24">
        <v>10</v>
      </c>
      <c r="BU68" s="24">
        <v>2</v>
      </c>
      <c r="BV68" s="24">
        <v>0</v>
      </c>
      <c r="BW68" s="24">
        <v>1</v>
      </c>
      <c r="BX68" s="24">
        <v>1</v>
      </c>
      <c r="BY68" s="24">
        <v>0</v>
      </c>
      <c r="BZ68" s="24">
        <v>2</v>
      </c>
      <c r="CA68" s="24">
        <v>1</v>
      </c>
      <c r="CB68" s="24">
        <v>0</v>
      </c>
    </row>
    <row r="69" spans="1:80" s="23" customFormat="1" outlineLevel="2">
      <c r="A69" s="23" t="s">
        <v>578</v>
      </c>
      <c r="B69" s="23" t="s">
        <v>257</v>
      </c>
      <c r="C69" s="23" t="s">
        <v>578</v>
      </c>
      <c r="D69" s="23" t="s">
        <v>257</v>
      </c>
      <c r="E69" s="23" t="s">
        <v>258</v>
      </c>
      <c r="F69" s="23" t="s">
        <v>579</v>
      </c>
      <c r="G69" s="23" t="s">
        <v>580</v>
      </c>
      <c r="H69" s="23" t="s">
        <v>581</v>
      </c>
      <c r="I69" s="23" t="s">
        <v>172</v>
      </c>
      <c r="J69" s="23" t="s">
        <v>53</v>
      </c>
      <c r="K69" s="23" t="s">
        <v>54</v>
      </c>
      <c r="L69" s="23" t="s">
        <v>307</v>
      </c>
      <c r="M69" s="23" t="s">
        <v>308</v>
      </c>
      <c r="N69" s="23" t="s">
        <v>57</v>
      </c>
      <c r="O69" s="23" t="s">
        <v>308</v>
      </c>
      <c r="P69" s="23" t="s">
        <v>582</v>
      </c>
      <c r="R69" s="23" t="s">
        <v>60</v>
      </c>
      <c r="S69" s="23" t="s">
        <v>61</v>
      </c>
      <c r="T69" s="23" t="s">
        <v>191</v>
      </c>
      <c r="U69" s="23" t="s">
        <v>147</v>
      </c>
      <c r="V69" s="23" t="s">
        <v>192</v>
      </c>
      <c r="W69" s="23" t="s">
        <v>147</v>
      </c>
      <c r="X69" s="23" t="s">
        <v>66</v>
      </c>
      <c r="Y69" s="23" t="s">
        <v>67</v>
      </c>
      <c r="Z69" s="23" t="s">
        <v>68</v>
      </c>
      <c r="AA69" s="23" t="s">
        <v>69</v>
      </c>
      <c r="AB69" s="23" t="s">
        <v>265</v>
      </c>
      <c r="AC69" s="23" t="s">
        <v>71</v>
      </c>
      <c r="AD69" s="23" t="s">
        <v>72</v>
      </c>
      <c r="AE69" s="23" t="s">
        <v>73</v>
      </c>
      <c r="AF69" s="23" t="s">
        <v>74</v>
      </c>
      <c r="AG69" s="23">
        <v>105</v>
      </c>
      <c r="AH69" s="23">
        <v>100</v>
      </c>
      <c r="AI69" s="23">
        <v>205</v>
      </c>
      <c r="AJ69" s="23">
        <v>194</v>
      </c>
      <c r="AK69" s="23">
        <v>179</v>
      </c>
      <c r="AL69" s="23">
        <v>373</v>
      </c>
      <c r="AM69" s="23">
        <v>194</v>
      </c>
      <c r="AN69" s="23">
        <v>179</v>
      </c>
      <c r="AO69" s="23">
        <v>373</v>
      </c>
      <c r="AP69" s="23">
        <v>138</v>
      </c>
      <c r="AQ69" s="23">
        <v>173</v>
      </c>
      <c r="AR69" s="23">
        <v>311</v>
      </c>
      <c r="AS69" s="23">
        <v>142</v>
      </c>
      <c r="AT69" s="23">
        <v>147</v>
      </c>
      <c r="AU69" s="23">
        <v>289</v>
      </c>
      <c r="AV69" s="23">
        <v>474</v>
      </c>
      <c r="AW69" s="23">
        <v>499</v>
      </c>
      <c r="AX69" s="23">
        <v>973</v>
      </c>
      <c r="AY69" s="23">
        <v>13</v>
      </c>
      <c r="AZ69" s="23">
        <v>12</v>
      </c>
      <c r="BA69" s="23">
        <v>12</v>
      </c>
      <c r="BB69" s="23">
        <v>37</v>
      </c>
      <c r="BC69" s="23">
        <v>5</v>
      </c>
      <c r="BD69" s="23">
        <v>313</v>
      </c>
      <c r="BE69" s="23">
        <v>320</v>
      </c>
      <c r="BF69" s="23">
        <v>283</v>
      </c>
      <c r="BG69" s="23">
        <v>51</v>
      </c>
      <c r="BH69" s="23">
        <v>0</v>
      </c>
      <c r="BI69" s="23">
        <v>1</v>
      </c>
      <c r="BJ69" s="23">
        <v>0</v>
      </c>
      <c r="BK69" s="23">
        <v>0</v>
      </c>
      <c r="BL69" s="23">
        <v>0</v>
      </c>
      <c r="BM69" s="23">
        <v>0</v>
      </c>
      <c r="BN69" s="23">
        <v>0</v>
      </c>
      <c r="BO69" s="23">
        <v>973</v>
      </c>
      <c r="BP69" s="23">
        <v>155</v>
      </c>
      <c r="BQ69" s="23">
        <v>126</v>
      </c>
      <c r="BR69" s="23">
        <v>281</v>
      </c>
      <c r="BS69" s="24">
        <v>69</v>
      </c>
      <c r="BT69" s="24">
        <v>36</v>
      </c>
      <c r="BU69" s="24">
        <v>36</v>
      </c>
      <c r="BV69" s="24">
        <v>0</v>
      </c>
      <c r="BW69" s="24">
        <v>6</v>
      </c>
      <c r="BX69" s="24">
        <v>6</v>
      </c>
      <c r="BY69" s="24">
        <v>0</v>
      </c>
      <c r="BZ69" s="24">
        <v>2</v>
      </c>
      <c r="CA69" s="24">
        <v>2</v>
      </c>
      <c r="CB69" s="24">
        <v>0</v>
      </c>
    </row>
    <row r="70" spans="1:80" s="23" customFormat="1" outlineLevel="2">
      <c r="A70" s="23" t="s">
        <v>583</v>
      </c>
      <c r="B70" s="23" t="s">
        <v>584</v>
      </c>
      <c r="C70" s="23" t="s">
        <v>583</v>
      </c>
      <c r="D70" s="23" t="s">
        <v>584</v>
      </c>
      <c r="E70" s="23" t="s">
        <v>584</v>
      </c>
      <c r="F70" s="23" t="s">
        <v>585</v>
      </c>
      <c r="G70" s="23" t="s">
        <v>586</v>
      </c>
      <c r="H70" s="23" t="s">
        <v>587</v>
      </c>
      <c r="I70" s="23" t="s">
        <v>178</v>
      </c>
      <c r="J70" s="23" t="s">
        <v>53</v>
      </c>
      <c r="K70" s="23" t="s">
        <v>54</v>
      </c>
      <c r="L70" s="23" t="s">
        <v>307</v>
      </c>
      <c r="M70" s="23" t="s">
        <v>308</v>
      </c>
      <c r="N70" s="23" t="s">
        <v>57</v>
      </c>
      <c r="O70" s="23" t="s">
        <v>308</v>
      </c>
      <c r="P70" s="23" t="s">
        <v>588</v>
      </c>
      <c r="Q70" s="23" t="s">
        <v>589</v>
      </c>
      <c r="R70" s="23" t="s">
        <v>60</v>
      </c>
      <c r="S70" s="23" t="s">
        <v>61</v>
      </c>
      <c r="T70" s="23" t="s">
        <v>191</v>
      </c>
      <c r="U70" s="23" t="s">
        <v>147</v>
      </c>
      <c r="V70" s="23" t="s">
        <v>192</v>
      </c>
      <c r="W70" s="23" t="s">
        <v>147</v>
      </c>
      <c r="X70" s="23" t="s">
        <v>66</v>
      </c>
      <c r="Y70" s="23" t="s">
        <v>67</v>
      </c>
      <c r="Z70" s="23" t="s">
        <v>68</v>
      </c>
      <c r="AA70" s="23" t="s">
        <v>69</v>
      </c>
      <c r="AB70" s="23" t="s">
        <v>70</v>
      </c>
      <c r="AC70" s="23" t="s">
        <v>71</v>
      </c>
      <c r="AD70" s="23" t="s">
        <v>72</v>
      </c>
      <c r="AE70" s="23" t="s">
        <v>247</v>
      </c>
      <c r="AF70" s="23" t="s">
        <v>74</v>
      </c>
      <c r="AG70" s="23">
        <v>0</v>
      </c>
      <c r="AH70" s="23">
        <v>0</v>
      </c>
      <c r="AI70" s="23">
        <v>0</v>
      </c>
      <c r="AJ70" s="23">
        <v>0</v>
      </c>
      <c r="AK70" s="23">
        <v>0</v>
      </c>
      <c r="AL70" s="23">
        <v>0</v>
      </c>
      <c r="AM70" s="23">
        <v>0</v>
      </c>
      <c r="AN70" s="23">
        <v>0</v>
      </c>
      <c r="AO70" s="23">
        <v>0</v>
      </c>
      <c r="AP70" s="23">
        <v>0</v>
      </c>
      <c r="AQ70" s="23">
        <v>0</v>
      </c>
      <c r="AR70" s="23">
        <v>0</v>
      </c>
      <c r="AS70" s="23">
        <v>0</v>
      </c>
      <c r="AT70" s="23">
        <v>0</v>
      </c>
      <c r="AU70" s="23">
        <v>0</v>
      </c>
      <c r="AV70" s="23">
        <v>0</v>
      </c>
      <c r="AW70" s="23">
        <v>0</v>
      </c>
      <c r="AX70" s="23">
        <v>0</v>
      </c>
      <c r="AY70" s="23">
        <v>0</v>
      </c>
      <c r="AZ70" s="23">
        <v>0</v>
      </c>
      <c r="BA70" s="23">
        <v>0</v>
      </c>
      <c r="BB70" s="23">
        <v>0</v>
      </c>
      <c r="BC70" s="23">
        <v>0</v>
      </c>
      <c r="BD70" s="23">
        <v>0</v>
      </c>
      <c r="BE70" s="23">
        <v>0</v>
      </c>
      <c r="BF70" s="23">
        <v>0</v>
      </c>
      <c r="BG70" s="23">
        <v>0</v>
      </c>
      <c r="BH70" s="23">
        <v>0</v>
      </c>
      <c r="BI70" s="23">
        <v>0</v>
      </c>
      <c r="BJ70" s="23">
        <v>0</v>
      </c>
      <c r="BK70" s="23">
        <v>0</v>
      </c>
      <c r="BL70" s="23">
        <v>0</v>
      </c>
      <c r="BM70" s="23">
        <v>0</v>
      </c>
      <c r="BN70" s="23">
        <v>0</v>
      </c>
      <c r="BO70" s="23">
        <v>0</v>
      </c>
      <c r="BP70" s="23">
        <v>0</v>
      </c>
      <c r="BQ70" s="23">
        <v>0</v>
      </c>
      <c r="BR70" s="23">
        <v>0</v>
      </c>
      <c r="BS70" s="24">
        <v>0</v>
      </c>
      <c r="BT70" s="24">
        <v>0</v>
      </c>
      <c r="BU70" s="24">
        <v>0</v>
      </c>
      <c r="BV70" s="24">
        <v>0</v>
      </c>
      <c r="BW70" s="24">
        <v>0</v>
      </c>
      <c r="BX70" s="24">
        <v>0</v>
      </c>
      <c r="BY70" s="24">
        <v>0</v>
      </c>
      <c r="BZ70" s="24">
        <v>0</v>
      </c>
      <c r="CA70" s="24">
        <v>0</v>
      </c>
      <c r="CB70" s="24">
        <v>0</v>
      </c>
    </row>
    <row r="71" spans="1:80" s="23" customFormat="1" outlineLevel="2">
      <c r="A71" s="23" t="s">
        <v>590</v>
      </c>
      <c r="B71" s="23" t="s">
        <v>591</v>
      </c>
      <c r="C71" s="23" t="s">
        <v>590</v>
      </c>
      <c r="D71" s="23" t="s">
        <v>591</v>
      </c>
      <c r="E71" s="23" t="s">
        <v>592</v>
      </c>
      <c r="F71" s="23" t="s">
        <v>593</v>
      </c>
      <c r="G71" s="23" t="s">
        <v>594</v>
      </c>
      <c r="H71" s="23" t="s">
        <v>595</v>
      </c>
      <c r="I71" s="23" t="s">
        <v>596</v>
      </c>
      <c r="J71" s="23" t="s">
        <v>53</v>
      </c>
      <c r="K71" s="23" t="s">
        <v>54</v>
      </c>
      <c r="L71" s="23" t="s">
        <v>307</v>
      </c>
      <c r="M71" s="23" t="s">
        <v>308</v>
      </c>
      <c r="N71" s="23" t="s">
        <v>57</v>
      </c>
      <c r="O71" s="23" t="s">
        <v>308</v>
      </c>
      <c r="P71" s="23" t="s">
        <v>597</v>
      </c>
      <c r="Q71" s="23" t="s">
        <v>598</v>
      </c>
      <c r="R71" s="23" t="s">
        <v>60</v>
      </c>
      <c r="S71" s="23" t="s">
        <v>61</v>
      </c>
      <c r="T71" s="23" t="s">
        <v>191</v>
      </c>
      <c r="U71" s="23" t="s">
        <v>147</v>
      </c>
      <c r="V71" s="23" t="s">
        <v>192</v>
      </c>
      <c r="W71" s="23" t="s">
        <v>147</v>
      </c>
      <c r="X71" s="23" t="s">
        <v>66</v>
      </c>
      <c r="Y71" s="23" t="s">
        <v>67</v>
      </c>
      <c r="Z71" s="23" t="s">
        <v>68</v>
      </c>
      <c r="AA71" s="23" t="s">
        <v>69</v>
      </c>
      <c r="AB71" s="23" t="s">
        <v>76</v>
      </c>
      <c r="AC71" s="23" t="s">
        <v>71</v>
      </c>
      <c r="AD71" s="23" t="s">
        <v>72</v>
      </c>
      <c r="AE71" s="23" t="s">
        <v>73</v>
      </c>
      <c r="AF71" s="23" t="s">
        <v>74</v>
      </c>
      <c r="AG71" s="23">
        <v>19</v>
      </c>
      <c r="AH71" s="23">
        <v>6</v>
      </c>
      <c r="AI71" s="23">
        <v>25</v>
      </c>
      <c r="AJ71" s="23">
        <v>23</v>
      </c>
      <c r="AK71" s="23">
        <v>17</v>
      </c>
      <c r="AL71" s="23">
        <v>40</v>
      </c>
      <c r="AM71" s="23">
        <v>23</v>
      </c>
      <c r="AN71" s="23">
        <v>17</v>
      </c>
      <c r="AO71" s="23">
        <v>40</v>
      </c>
      <c r="AP71" s="23">
        <v>20</v>
      </c>
      <c r="AQ71" s="23">
        <v>14</v>
      </c>
      <c r="AR71" s="23">
        <v>34</v>
      </c>
      <c r="AS71" s="23">
        <v>12</v>
      </c>
      <c r="AT71" s="23">
        <v>9</v>
      </c>
      <c r="AU71" s="23">
        <v>21</v>
      </c>
      <c r="AV71" s="23">
        <v>55</v>
      </c>
      <c r="AW71" s="23">
        <v>40</v>
      </c>
      <c r="AX71" s="23">
        <v>95</v>
      </c>
      <c r="AY71" s="23">
        <v>1</v>
      </c>
      <c r="AZ71" s="23">
        <v>1</v>
      </c>
      <c r="BA71" s="23">
        <v>1</v>
      </c>
      <c r="BB71" s="23">
        <v>3</v>
      </c>
      <c r="BC71" s="23">
        <v>3</v>
      </c>
      <c r="BD71" s="23">
        <v>36</v>
      </c>
      <c r="BE71" s="23">
        <v>32</v>
      </c>
      <c r="BF71" s="23">
        <v>20</v>
      </c>
      <c r="BG71" s="23">
        <v>4</v>
      </c>
      <c r="BH71" s="23">
        <v>0</v>
      </c>
      <c r="BI71" s="23">
        <v>0</v>
      </c>
      <c r="BJ71" s="23">
        <v>0</v>
      </c>
      <c r="BK71" s="23">
        <v>0</v>
      </c>
      <c r="BL71" s="23">
        <v>0</v>
      </c>
      <c r="BM71" s="23">
        <v>0</v>
      </c>
      <c r="BN71" s="23">
        <v>0</v>
      </c>
      <c r="BO71" s="23">
        <v>95</v>
      </c>
      <c r="BP71" s="23">
        <v>14</v>
      </c>
      <c r="BQ71" s="23">
        <v>9</v>
      </c>
      <c r="BR71" s="23">
        <v>23</v>
      </c>
      <c r="BS71" s="24">
        <v>2</v>
      </c>
      <c r="BT71" s="24">
        <v>3</v>
      </c>
      <c r="BU71" s="24">
        <v>3</v>
      </c>
      <c r="BV71" s="24">
        <v>0</v>
      </c>
      <c r="BW71" s="24">
        <v>1</v>
      </c>
      <c r="BX71" s="24">
        <v>1</v>
      </c>
      <c r="BY71" s="24">
        <v>0</v>
      </c>
      <c r="BZ71" s="24">
        <v>1</v>
      </c>
      <c r="CA71" s="24">
        <v>1</v>
      </c>
      <c r="CB71" s="24">
        <v>0</v>
      </c>
    </row>
    <row r="72" spans="1:80" s="23" customFormat="1" outlineLevel="2">
      <c r="A72" s="23" t="s">
        <v>599</v>
      </c>
      <c r="B72" s="23" t="s">
        <v>600</v>
      </c>
      <c r="C72" s="23" t="s">
        <v>599</v>
      </c>
      <c r="D72" s="23" t="s">
        <v>600</v>
      </c>
      <c r="E72" s="23" t="s">
        <v>601</v>
      </c>
      <c r="F72" s="23" t="s">
        <v>602</v>
      </c>
      <c r="G72" s="23" t="s">
        <v>603</v>
      </c>
      <c r="H72" s="23" t="s">
        <v>604</v>
      </c>
      <c r="I72" s="23" t="s">
        <v>254</v>
      </c>
      <c r="J72" s="23" t="s">
        <v>53</v>
      </c>
      <c r="K72" s="23" t="s">
        <v>54</v>
      </c>
      <c r="L72" s="23" t="s">
        <v>307</v>
      </c>
      <c r="M72" s="23" t="s">
        <v>308</v>
      </c>
      <c r="N72" s="23" t="s">
        <v>57</v>
      </c>
      <c r="O72" s="23" t="s">
        <v>308</v>
      </c>
      <c r="P72" s="23" t="s">
        <v>605</v>
      </c>
      <c r="Q72" s="23" t="s">
        <v>606</v>
      </c>
      <c r="R72" s="23" t="s">
        <v>60</v>
      </c>
      <c r="S72" s="23" t="s">
        <v>61</v>
      </c>
      <c r="T72" s="23" t="s">
        <v>191</v>
      </c>
      <c r="U72" s="23" t="s">
        <v>147</v>
      </c>
      <c r="V72" s="23" t="s">
        <v>192</v>
      </c>
      <c r="W72" s="23" t="s">
        <v>147</v>
      </c>
      <c r="X72" s="23" t="s">
        <v>66</v>
      </c>
      <c r="Y72" s="23" t="s">
        <v>67</v>
      </c>
      <c r="Z72" s="23" t="s">
        <v>68</v>
      </c>
      <c r="AA72" s="23" t="s">
        <v>69</v>
      </c>
      <c r="AB72" s="23" t="s">
        <v>70</v>
      </c>
      <c r="AC72" s="23" t="s">
        <v>71</v>
      </c>
      <c r="AD72" s="23" t="s">
        <v>72</v>
      </c>
      <c r="AE72" s="23" t="s">
        <v>73</v>
      </c>
      <c r="AF72" s="23" t="s">
        <v>74</v>
      </c>
      <c r="AG72" s="23">
        <v>91</v>
      </c>
      <c r="AH72" s="23">
        <v>70</v>
      </c>
      <c r="AI72" s="23">
        <v>161</v>
      </c>
      <c r="AJ72" s="23">
        <v>142</v>
      </c>
      <c r="AK72" s="23">
        <v>154</v>
      </c>
      <c r="AL72" s="23">
        <v>296</v>
      </c>
      <c r="AM72" s="23">
        <v>156</v>
      </c>
      <c r="AN72" s="23">
        <v>162</v>
      </c>
      <c r="AO72" s="23">
        <v>318</v>
      </c>
      <c r="AP72" s="23">
        <v>168</v>
      </c>
      <c r="AQ72" s="23">
        <v>161</v>
      </c>
      <c r="AR72" s="23">
        <v>329</v>
      </c>
      <c r="AS72" s="23">
        <v>147</v>
      </c>
      <c r="AT72" s="23">
        <v>148</v>
      </c>
      <c r="AU72" s="23">
        <v>295</v>
      </c>
      <c r="AV72" s="23">
        <v>471</v>
      </c>
      <c r="AW72" s="23">
        <v>471</v>
      </c>
      <c r="AX72" s="23">
        <v>942</v>
      </c>
      <c r="AY72" s="23">
        <v>11</v>
      </c>
      <c r="AZ72" s="23">
        <v>10</v>
      </c>
      <c r="BA72" s="23">
        <v>8</v>
      </c>
      <c r="BB72" s="23">
        <v>29</v>
      </c>
      <c r="BC72" s="23">
        <v>3</v>
      </c>
      <c r="BD72" s="23">
        <v>235</v>
      </c>
      <c r="BE72" s="23">
        <v>273</v>
      </c>
      <c r="BF72" s="23">
        <v>299</v>
      </c>
      <c r="BG72" s="23">
        <v>99</v>
      </c>
      <c r="BH72" s="23">
        <v>27</v>
      </c>
      <c r="BI72" s="23">
        <v>5</v>
      </c>
      <c r="BJ72" s="23">
        <v>1</v>
      </c>
      <c r="BK72" s="23">
        <v>0</v>
      </c>
      <c r="BL72" s="23">
        <v>0</v>
      </c>
      <c r="BM72" s="23">
        <v>0</v>
      </c>
      <c r="BN72" s="23">
        <v>0</v>
      </c>
      <c r="BO72" s="23">
        <v>942</v>
      </c>
      <c r="BP72" s="23">
        <v>124</v>
      </c>
      <c r="BQ72" s="23">
        <v>150</v>
      </c>
      <c r="BR72" s="23">
        <v>274</v>
      </c>
      <c r="BS72" s="24">
        <v>99</v>
      </c>
      <c r="BT72" s="24">
        <v>33</v>
      </c>
      <c r="BU72" s="24">
        <v>30</v>
      </c>
      <c r="BV72" s="24">
        <v>0</v>
      </c>
      <c r="BW72" s="24">
        <v>1</v>
      </c>
      <c r="BX72" s="24">
        <v>1</v>
      </c>
      <c r="BY72" s="24">
        <v>0</v>
      </c>
      <c r="BZ72" s="24">
        <v>7</v>
      </c>
      <c r="CA72" s="24">
        <v>7</v>
      </c>
      <c r="CB72" s="24">
        <v>0</v>
      </c>
    </row>
    <row r="73" spans="1:80" s="23" customFormat="1" outlineLevel="2">
      <c r="A73" s="23" t="s">
        <v>607</v>
      </c>
      <c r="B73" s="23" t="s">
        <v>608</v>
      </c>
      <c r="C73" s="23" t="s">
        <v>607</v>
      </c>
      <c r="D73" s="23" t="s">
        <v>608</v>
      </c>
      <c r="E73" s="23" t="s">
        <v>608</v>
      </c>
      <c r="F73" s="23" t="s">
        <v>609</v>
      </c>
      <c r="G73" s="23" t="s">
        <v>361</v>
      </c>
      <c r="H73" s="23" t="s">
        <v>178</v>
      </c>
      <c r="I73" s="23" t="s">
        <v>610</v>
      </c>
      <c r="J73" s="23" t="s">
        <v>53</v>
      </c>
      <c r="K73" s="23" t="s">
        <v>54</v>
      </c>
      <c r="L73" s="23" t="s">
        <v>307</v>
      </c>
      <c r="M73" s="23" t="s">
        <v>308</v>
      </c>
      <c r="N73" s="23" t="s">
        <v>57</v>
      </c>
      <c r="O73" s="23" t="s">
        <v>308</v>
      </c>
      <c r="P73" s="23" t="s">
        <v>611</v>
      </c>
      <c r="Q73" s="23" t="s">
        <v>75</v>
      </c>
      <c r="R73" s="23" t="s">
        <v>243</v>
      </c>
      <c r="S73" s="23" t="s">
        <v>244</v>
      </c>
      <c r="T73" s="23" t="s">
        <v>191</v>
      </c>
      <c r="U73" s="23" t="s">
        <v>147</v>
      </c>
      <c r="V73" s="23" t="s">
        <v>192</v>
      </c>
      <c r="W73" s="23" t="s">
        <v>147</v>
      </c>
      <c r="X73" s="23" t="s">
        <v>66</v>
      </c>
      <c r="Y73" s="23" t="s">
        <v>67</v>
      </c>
      <c r="Z73" s="23" t="s">
        <v>68</v>
      </c>
      <c r="AA73" s="23" t="s">
        <v>69</v>
      </c>
      <c r="AB73" s="23" t="s">
        <v>265</v>
      </c>
      <c r="AC73" s="23" t="s">
        <v>71</v>
      </c>
      <c r="AD73" s="23" t="s">
        <v>72</v>
      </c>
      <c r="AE73" s="23" t="s">
        <v>73</v>
      </c>
      <c r="AF73" s="23" t="s">
        <v>74</v>
      </c>
      <c r="AG73" s="23">
        <v>0</v>
      </c>
      <c r="AH73" s="23">
        <v>0</v>
      </c>
      <c r="AI73" s="23">
        <v>0</v>
      </c>
      <c r="AJ73" s="23">
        <v>14</v>
      </c>
      <c r="AK73" s="23">
        <v>21</v>
      </c>
      <c r="AL73" s="23">
        <v>35</v>
      </c>
      <c r="AM73" s="23">
        <v>14</v>
      </c>
      <c r="AN73" s="23">
        <v>21</v>
      </c>
      <c r="AO73" s="23">
        <v>35</v>
      </c>
      <c r="AP73" s="23">
        <v>13</v>
      </c>
      <c r="AQ73" s="23">
        <v>7</v>
      </c>
      <c r="AR73" s="23">
        <v>20</v>
      </c>
      <c r="AS73" s="23">
        <v>0</v>
      </c>
      <c r="AT73" s="23">
        <v>0</v>
      </c>
      <c r="AU73" s="23">
        <v>0</v>
      </c>
      <c r="AV73" s="23">
        <v>27</v>
      </c>
      <c r="AW73" s="23">
        <v>28</v>
      </c>
      <c r="AX73" s="23">
        <v>55</v>
      </c>
      <c r="AY73" s="23">
        <v>1</v>
      </c>
      <c r="AZ73" s="23">
        <v>1</v>
      </c>
      <c r="BA73" s="23">
        <v>0</v>
      </c>
      <c r="BB73" s="23">
        <v>2</v>
      </c>
      <c r="BC73" s="23">
        <v>3</v>
      </c>
      <c r="BD73" s="23">
        <v>21</v>
      </c>
      <c r="BE73" s="23">
        <v>23</v>
      </c>
      <c r="BF73" s="23">
        <v>5</v>
      </c>
      <c r="BG73" s="23">
        <v>1</v>
      </c>
      <c r="BH73" s="23">
        <v>2</v>
      </c>
      <c r="BI73" s="23">
        <v>0</v>
      </c>
      <c r="BJ73" s="23">
        <v>0</v>
      </c>
      <c r="BK73" s="23">
        <v>0</v>
      </c>
      <c r="BL73" s="23">
        <v>0</v>
      </c>
      <c r="BM73" s="23">
        <v>0</v>
      </c>
      <c r="BN73" s="23">
        <v>0</v>
      </c>
      <c r="BO73" s="23">
        <v>55</v>
      </c>
      <c r="BP73" s="23">
        <v>0</v>
      </c>
      <c r="BQ73" s="23">
        <v>0</v>
      </c>
      <c r="BR73" s="23">
        <v>0</v>
      </c>
      <c r="BS73" s="24">
        <v>8</v>
      </c>
      <c r="BT73" s="24">
        <v>3</v>
      </c>
      <c r="BU73" s="24">
        <v>2</v>
      </c>
      <c r="BV73" s="24">
        <v>0</v>
      </c>
      <c r="BW73" s="24">
        <v>2</v>
      </c>
      <c r="BX73" s="24">
        <v>2</v>
      </c>
      <c r="BY73" s="24">
        <v>0</v>
      </c>
      <c r="BZ73" s="24">
        <v>2</v>
      </c>
      <c r="CA73" s="24">
        <v>2</v>
      </c>
      <c r="CB73" s="24">
        <v>0</v>
      </c>
    </row>
    <row r="74" spans="1:80" s="23" customFormat="1" outlineLevel="2">
      <c r="A74" s="23" t="s">
        <v>612</v>
      </c>
      <c r="B74" s="23" t="s">
        <v>613</v>
      </c>
      <c r="C74" s="23" t="s">
        <v>612</v>
      </c>
      <c r="D74" s="23" t="s">
        <v>613</v>
      </c>
      <c r="E74" s="23" t="s">
        <v>614</v>
      </c>
      <c r="F74" s="23" t="s">
        <v>615</v>
      </c>
      <c r="G74" s="23" t="s">
        <v>616</v>
      </c>
      <c r="H74" s="23" t="s">
        <v>617</v>
      </c>
      <c r="I74" s="23" t="s">
        <v>618</v>
      </c>
      <c r="J74" s="23" t="s">
        <v>53</v>
      </c>
      <c r="K74" s="23" t="s">
        <v>54</v>
      </c>
      <c r="L74" s="23" t="s">
        <v>307</v>
      </c>
      <c r="M74" s="23" t="s">
        <v>308</v>
      </c>
      <c r="N74" s="23" t="s">
        <v>57</v>
      </c>
      <c r="O74" s="23" t="s">
        <v>308</v>
      </c>
      <c r="P74" s="23" t="s">
        <v>619</v>
      </c>
      <c r="Q74" s="23" t="s">
        <v>620</v>
      </c>
      <c r="R74" s="23" t="s">
        <v>60</v>
      </c>
      <c r="S74" s="23" t="s">
        <v>61</v>
      </c>
      <c r="T74" s="23" t="s">
        <v>302</v>
      </c>
      <c r="U74" s="23" t="s">
        <v>303</v>
      </c>
      <c r="V74" s="23" t="s">
        <v>192</v>
      </c>
      <c r="W74" s="23" t="s">
        <v>304</v>
      </c>
      <c r="X74" s="23" t="s">
        <v>66</v>
      </c>
      <c r="Y74" s="23" t="s">
        <v>67</v>
      </c>
      <c r="Z74" s="23" t="s">
        <v>68</v>
      </c>
      <c r="AA74" s="23" t="s">
        <v>69</v>
      </c>
      <c r="AB74" s="23" t="s">
        <v>70</v>
      </c>
      <c r="AC74" s="23" t="s">
        <v>71</v>
      </c>
      <c r="AD74" s="23" t="s">
        <v>72</v>
      </c>
      <c r="AE74" s="23" t="s">
        <v>73</v>
      </c>
      <c r="AF74" s="23" t="s">
        <v>74</v>
      </c>
      <c r="AG74" s="23">
        <v>30</v>
      </c>
      <c r="AH74" s="23">
        <v>30</v>
      </c>
      <c r="AI74" s="23">
        <v>60</v>
      </c>
      <c r="AJ74" s="23">
        <v>25</v>
      </c>
      <c r="AK74" s="23">
        <v>25</v>
      </c>
      <c r="AL74" s="23">
        <v>50</v>
      </c>
      <c r="AM74" s="23">
        <v>25</v>
      </c>
      <c r="AN74" s="23">
        <v>25</v>
      </c>
      <c r="AO74" s="23">
        <v>50</v>
      </c>
      <c r="AP74" s="23">
        <v>20</v>
      </c>
      <c r="AQ74" s="23">
        <v>20</v>
      </c>
      <c r="AR74" s="23">
        <v>40</v>
      </c>
      <c r="AS74" s="23">
        <v>20</v>
      </c>
      <c r="AT74" s="23">
        <v>20</v>
      </c>
      <c r="AU74" s="23">
        <v>40</v>
      </c>
      <c r="AV74" s="23">
        <v>65</v>
      </c>
      <c r="AW74" s="23">
        <v>65</v>
      </c>
      <c r="AX74" s="23">
        <v>130</v>
      </c>
      <c r="AY74" s="23">
        <v>1</v>
      </c>
      <c r="AZ74" s="23">
        <v>1</v>
      </c>
      <c r="BA74" s="23">
        <v>1</v>
      </c>
      <c r="BB74" s="23">
        <v>3</v>
      </c>
      <c r="BC74" s="23">
        <v>0</v>
      </c>
      <c r="BD74" s="23">
        <v>50</v>
      </c>
      <c r="BE74" s="23">
        <v>40</v>
      </c>
      <c r="BF74" s="23">
        <v>40</v>
      </c>
      <c r="BG74" s="23">
        <v>0</v>
      </c>
      <c r="BH74" s="23">
        <v>0</v>
      </c>
      <c r="BI74" s="23">
        <v>0</v>
      </c>
      <c r="BJ74" s="23">
        <v>0</v>
      </c>
      <c r="BK74" s="23">
        <v>0</v>
      </c>
      <c r="BL74" s="23">
        <v>0</v>
      </c>
      <c r="BM74" s="23">
        <v>0</v>
      </c>
      <c r="BN74" s="23">
        <v>0</v>
      </c>
      <c r="BO74" s="23">
        <v>130</v>
      </c>
      <c r="BP74" s="23">
        <v>25</v>
      </c>
      <c r="BQ74" s="23">
        <v>25</v>
      </c>
      <c r="BR74" s="23">
        <v>50</v>
      </c>
      <c r="BS74" s="24">
        <v>9</v>
      </c>
      <c r="BT74" s="24">
        <v>5</v>
      </c>
      <c r="BU74" s="24">
        <v>3</v>
      </c>
      <c r="BV74" s="24">
        <v>0</v>
      </c>
      <c r="BW74" s="24">
        <v>1</v>
      </c>
      <c r="BX74" s="24">
        <v>1</v>
      </c>
      <c r="BY74" s="24">
        <v>0</v>
      </c>
      <c r="BZ74" s="24">
        <v>1</v>
      </c>
      <c r="CA74" s="24">
        <v>1</v>
      </c>
      <c r="CB74" s="24">
        <v>0</v>
      </c>
    </row>
    <row r="75" spans="1:80" s="23" customFormat="1" outlineLevel="1">
      <c r="L75" s="38" t="s">
        <v>621</v>
      </c>
      <c r="AG75" s="23">
        <f t="shared" ref="AG75:BR75" si="2">SUBTOTAL(9,AG36:AG74)</f>
        <v>3155</v>
      </c>
      <c r="AH75" s="23">
        <f t="shared" si="2"/>
        <v>2565</v>
      </c>
      <c r="AI75" s="23">
        <f t="shared" si="2"/>
        <v>5720</v>
      </c>
      <c r="AJ75" s="23">
        <f t="shared" si="2"/>
        <v>3650</v>
      </c>
      <c r="AK75" s="23">
        <f t="shared" si="2"/>
        <v>4053</v>
      </c>
      <c r="AL75" s="23">
        <f t="shared" si="2"/>
        <v>7703</v>
      </c>
      <c r="AM75" s="23">
        <f t="shared" si="2"/>
        <v>4152</v>
      </c>
      <c r="AN75" s="23">
        <f t="shared" si="2"/>
        <v>4375</v>
      </c>
      <c r="AO75" s="23">
        <f t="shared" si="2"/>
        <v>8527</v>
      </c>
      <c r="AP75" s="23">
        <f t="shared" si="2"/>
        <v>3264</v>
      </c>
      <c r="AQ75" s="23">
        <f t="shared" si="2"/>
        <v>3393</v>
      </c>
      <c r="AR75" s="23">
        <f t="shared" si="2"/>
        <v>6657</v>
      </c>
      <c r="AS75" s="23">
        <f t="shared" si="2"/>
        <v>2734</v>
      </c>
      <c r="AT75" s="23">
        <f t="shared" si="2"/>
        <v>2943</v>
      </c>
      <c r="AU75" s="23">
        <f t="shared" si="2"/>
        <v>5677</v>
      </c>
      <c r="AV75" s="23">
        <f t="shared" si="2"/>
        <v>10150</v>
      </c>
      <c r="AW75" s="23">
        <f t="shared" si="2"/>
        <v>10711</v>
      </c>
      <c r="AX75" s="23">
        <f t="shared" si="2"/>
        <v>20861</v>
      </c>
      <c r="AY75" s="23">
        <f t="shared" si="2"/>
        <v>202</v>
      </c>
      <c r="AZ75" s="23">
        <f t="shared" si="2"/>
        <v>173</v>
      </c>
      <c r="BA75" s="23">
        <f t="shared" si="2"/>
        <v>160</v>
      </c>
      <c r="BB75" s="23">
        <f t="shared" si="2"/>
        <v>535</v>
      </c>
      <c r="BC75" s="23">
        <f t="shared" si="2"/>
        <v>68</v>
      </c>
      <c r="BD75" s="23">
        <f t="shared" si="2"/>
        <v>5306</v>
      </c>
      <c r="BE75" s="23">
        <f t="shared" si="2"/>
        <v>6206</v>
      </c>
      <c r="BF75" s="23">
        <f t="shared" si="2"/>
        <v>5681</v>
      </c>
      <c r="BG75" s="23">
        <f t="shared" si="2"/>
        <v>2249</v>
      </c>
      <c r="BH75" s="23">
        <f t="shared" si="2"/>
        <v>723</v>
      </c>
      <c r="BI75" s="23">
        <f t="shared" si="2"/>
        <v>276</v>
      </c>
      <c r="BJ75" s="23">
        <f t="shared" si="2"/>
        <v>132</v>
      </c>
      <c r="BK75" s="23">
        <f t="shared" si="2"/>
        <v>69</v>
      </c>
      <c r="BL75" s="23">
        <f t="shared" si="2"/>
        <v>34</v>
      </c>
      <c r="BM75" s="23">
        <f t="shared" si="2"/>
        <v>28</v>
      </c>
      <c r="BN75" s="23">
        <f t="shared" si="2"/>
        <v>89</v>
      </c>
      <c r="BO75" s="23">
        <f t="shared" si="2"/>
        <v>20861</v>
      </c>
      <c r="BP75" s="23">
        <f t="shared" si="2"/>
        <v>1922</v>
      </c>
      <c r="BQ75" s="23">
        <f t="shared" si="2"/>
        <v>2315</v>
      </c>
      <c r="BR75" s="24">
        <f t="shared" si="2"/>
        <v>4237</v>
      </c>
      <c r="BS75" s="24">
        <f t="shared" ref="BS75:CB75" si="3">SUBTOTAL(9,BS36:BS74)</f>
        <v>1170</v>
      </c>
      <c r="BT75" s="24">
        <f t="shared" si="3"/>
        <v>462</v>
      </c>
      <c r="BU75" s="24">
        <f t="shared" si="3"/>
        <v>418</v>
      </c>
      <c r="BV75" s="24">
        <f t="shared" si="3"/>
        <v>35</v>
      </c>
      <c r="BW75" s="24">
        <f t="shared" si="3"/>
        <v>34</v>
      </c>
      <c r="BX75" s="24">
        <f t="shared" si="3"/>
        <v>34</v>
      </c>
      <c r="BY75" s="24">
        <f t="shared" si="3"/>
        <v>8</v>
      </c>
      <c r="BZ75" s="24">
        <f t="shared" si="3"/>
        <v>76</v>
      </c>
      <c r="CA75" s="24">
        <f t="shared" si="3"/>
        <v>72</v>
      </c>
      <c r="CB75" s="24">
        <f t="shared" si="3"/>
        <v>5</v>
      </c>
    </row>
    <row r="76" spans="1:80" s="23" customFormat="1" outlineLevel="2">
      <c r="A76" s="23" t="s">
        <v>622</v>
      </c>
      <c r="B76" s="23" t="s">
        <v>623</v>
      </c>
      <c r="C76" s="23" t="s">
        <v>622</v>
      </c>
      <c r="D76" s="23" t="s">
        <v>623</v>
      </c>
      <c r="E76" s="23" t="s">
        <v>623</v>
      </c>
      <c r="F76" s="23" t="s">
        <v>624</v>
      </c>
      <c r="G76" s="23" t="s">
        <v>625</v>
      </c>
      <c r="H76" s="23" t="s">
        <v>626</v>
      </c>
      <c r="I76" s="23" t="s">
        <v>627</v>
      </c>
      <c r="J76" s="23" t="s">
        <v>53</v>
      </c>
      <c r="K76" s="23" t="s">
        <v>54</v>
      </c>
      <c r="L76" s="23" t="s">
        <v>628</v>
      </c>
      <c r="M76" s="23" t="s">
        <v>629</v>
      </c>
      <c r="N76" s="23" t="s">
        <v>57</v>
      </c>
      <c r="O76" s="23" t="s">
        <v>629</v>
      </c>
      <c r="P76" s="23" t="s">
        <v>630</v>
      </c>
      <c r="Q76" s="23" t="s">
        <v>631</v>
      </c>
      <c r="R76" s="23" t="s">
        <v>60</v>
      </c>
      <c r="S76" s="23" t="s">
        <v>61</v>
      </c>
      <c r="T76" s="23" t="s">
        <v>62</v>
      </c>
      <c r="U76" s="23" t="s">
        <v>63</v>
      </c>
      <c r="V76" s="23" t="s">
        <v>64</v>
      </c>
      <c r="W76" s="23" t="s">
        <v>65</v>
      </c>
      <c r="X76" s="23" t="s">
        <v>66</v>
      </c>
      <c r="Y76" s="23" t="s">
        <v>67</v>
      </c>
      <c r="Z76" s="23" t="s">
        <v>68</v>
      </c>
      <c r="AA76" s="23" t="s">
        <v>69</v>
      </c>
      <c r="AB76" s="23" t="s">
        <v>76</v>
      </c>
      <c r="AC76" s="23" t="s">
        <v>71</v>
      </c>
      <c r="AD76" s="23" t="s">
        <v>72</v>
      </c>
      <c r="AE76" s="23" t="s">
        <v>73</v>
      </c>
      <c r="AF76" s="23" t="s">
        <v>74</v>
      </c>
      <c r="AG76" s="23">
        <v>133</v>
      </c>
      <c r="AH76" s="23">
        <v>120</v>
      </c>
      <c r="AI76" s="23">
        <v>253</v>
      </c>
      <c r="AJ76" s="23">
        <v>203</v>
      </c>
      <c r="AK76" s="23">
        <v>216</v>
      </c>
      <c r="AL76" s="23">
        <v>419</v>
      </c>
      <c r="AM76" s="23">
        <v>203</v>
      </c>
      <c r="AN76" s="23">
        <v>216</v>
      </c>
      <c r="AO76" s="23">
        <v>419</v>
      </c>
      <c r="AP76" s="23">
        <v>235</v>
      </c>
      <c r="AQ76" s="23">
        <v>263</v>
      </c>
      <c r="AR76" s="23">
        <v>498</v>
      </c>
      <c r="AS76" s="23">
        <v>161</v>
      </c>
      <c r="AT76" s="23">
        <v>200</v>
      </c>
      <c r="AU76" s="23">
        <v>361</v>
      </c>
      <c r="AV76" s="23">
        <v>599</v>
      </c>
      <c r="AW76" s="23">
        <v>679</v>
      </c>
      <c r="AX76" s="23">
        <v>1278</v>
      </c>
      <c r="AY76" s="23">
        <v>9</v>
      </c>
      <c r="AZ76" s="23">
        <v>10</v>
      </c>
      <c r="BA76" s="23">
        <v>9</v>
      </c>
      <c r="BB76" s="23">
        <v>28</v>
      </c>
      <c r="BC76" s="23">
        <v>2</v>
      </c>
      <c r="BD76" s="23">
        <v>319</v>
      </c>
      <c r="BE76" s="23">
        <v>369</v>
      </c>
      <c r="BF76" s="23">
        <v>414</v>
      </c>
      <c r="BG76" s="23">
        <v>125</v>
      </c>
      <c r="BH76" s="23">
        <v>32</v>
      </c>
      <c r="BI76" s="23">
        <v>11</v>
      </c>
      <c r="BJ76" s="23">
        <v>4</v>
      </c>
      <c r="BK76" s="23">
        <v>2</v>
      </c>
      <c r="BL76" s="23">
        <v>0</v>
      </c>
      <c r="BM76" s="23">
        <v>0</v>
      </c>
      <c r="BN76" s="23">
        <v>0</v>
      </c>
      <c r="BO76" s="23">
        <v>1278</v>
      </c>
      <c r="BP76" s="23">
        <v>169</v>
      </c>
      <c r="BQ76" s="23">
        <v>210</v>
      </c>
      <c r="BR76" s="23">
        <v>379</v>
      </c>
      <c r="BS76" s="24">
        <v>82</v>
      </c>
      <c r="BT76" s="24">
        <v>14</v>
      </c>
      <c r="BU76" s="24">
        <v>14</v>
      </c>
      <c r="BV76" s="24">
        <v>3</v>
      </c>
      <c r="BW76" s="24">
        <v>1</v>
      </c>
      <c r="BX76" s="24">
        <v>1</v>
      </c>
      <c r="BY76" s="24">
        <v>1</v>
      </c>
      <c r="BZ76" s="24">
        <v>3</v>
      </c>
      <c r="CA76" s="24">
        <v>3</v>
      </c>
      <c r="CB76" s="24">
        <v>3</v>
      </c>
    </row>
    <row r="77" spans="1:80" s="23" customFormat="1" outlineLevel="2">
      <c r="A77" s="23" t="s">
        <v>632</v>
      </c>
      <c r="B77" s="23" t="s">
        <v>633</v>
      </c>
      <c r="C77" s="23" t="s">
        <v>632</v>
      </c>
      <c r="D77" s="23" t="s">
        <v>633</v>
      </c>
      <c r="E77" s="23" t="s">
        <v>633</v>
      </c>
      <c r="F77" s="23" t="s">
        <v>624</v>
      </c>
      <c r="G77" s="23" t="s">
        <v>634</v>
      </c>
      <c r="H77" s="23" t="s">
        <v>225</v>
      </c>
      <c r="I77" s="23" t="s">
        <v>635</v>
      </c>
      <c r="J77" s="23" t="s">
        <v>53</v>
      </c>
      <c r="K77" s="23" t="s">
        <v>54</v>
      </c>
      <c r="L77" s="23" t="s">
        <v>628</v>
      </c>
      <c r="M77" s="23" t="s">
        <v>629</v>
      </c>
      <c r="N77" s="23" t="s">
        <v>57</v>
      </c>
      <c r="O77" s="23" t="s">
        <v>629</v>
      </c>
      <c r="P77" s="23" t="s">
        <v>636</v>
      </c>
      <c r="R77" s="23" t="s">
        <v>60</v>
      </c>
      <c r="S77" s="23" t="s">
        <v>61</v>
      </c>
      <c r="T77" s="23" t="s">
        <v>62</v>
      </c>
      <c r="U77" s="23" t="s">
        <v>63</v>
      </c>
      <c r="V77" s="23" t="s">
        <v>64</v>
      </c>
      <c r="W77" s="23" t="s">
        <v>65</v>
      </c>
      <c r="X77" s="23" t="s">
        <v>66</v>
      </c>
      <c r="Y77" s="23" t="s">
        <v>67</v>
      </c>
      <c r="Z77" s="23" t="s">
        <v>68</v>
      </c>
      <c r="AA77" s="23" t="s">
        <v>69</v>
      </c>
      <c r="AB77" s="23" t="s">
        <v>76</v>
      </c>
      <c r="AC77" s="23" t="s">
        <v>71</v>
      </c>
      <c r="AD77" s="23" t="s">
        <v>72</v>
      </c>
      <c r="AE77" s="23" t="s">
        <v>73</v>
      </c>
      <c r="AF77" s="23" t="s">
        <v>74</v>
      </c>
      <c r="AG77" s="23">
        <v>85</v>
      </c>
      <c r="AH77" s="23">
        <v>85</v>
      </c>
      <c r="AI77" s="23">
        <v>170</v>
      </c>
      <c r="AJ77" s="23">
        <v>130</v>
      </c>
      <c r="AK77" s="23">
        <v>120</v>
      </c>
      <c r="AL77" s="23">
        <v>250</v>
      </c>
      <c r="AM77" s="23">
        <v>132</v>
      </c>
      <c r="AN77" s="23">
        <v>126</v>
      </c>
      <c r="AO77" s="23">
        <v>258</v>
      </c>
      <c r="AP77" s="23">
        <v>76</v>
      </c>
      <c r="AQ77" s="23">
        <v>81</v>
      </c>
      <c r="AR77" s="23">
        <v>157</v>
      </c>
      <c r="AS77" s="23">
        <v>23</v>
      </c>
      <c r="AT77" s="23">
        <v>34</v>
      </c>
      <c r="AU77" s="23">
        <v>57</v>
      </c>
      <c r="AV77" s="23">
        <v>231</v>
      </c>
      <c r="AW77" s="23">
        <v>241</v>
      </c>
      <c r="AX77" s="23">
        <v>472</v>
      </c>
      <c r="AY77" s="23">
        <v>6</v>
      </c>
      <c r="AZ77" s="23">
        <v>4</v>
      </c>
      <c r="BA77" s="23">
        <v>2</v>
      </c>
      <c r="BB77" s="23">
        <v>12</v>
      </c>
      <c r="BC77" s="23">
        <v>1</v>
      </c>
      <c r="BD77" s="23">
        <v>117</v>
      </c>
      <c r="BE77" s="23">
        <v>168</v>
      </c>
      <c r="BF77" s="23">
        <v>110</v>
      </c>
      <c r="BG77" s="23">
        <v>55</v>
      </c>
      <c r="BH77" s="23">
        <v>16</v>
      </c>
      <c r="BI77" s="23">
        <v>4</v>
      </c>
      <c r="BJ77" s="23">
        <v>0</v>
      </c>
      <c r="BK77" s="23">
        <v>0</v>
      </c>
      <c r="BL77" s="23">
        <v>1</v>
      </c>
      <c r="BM77" s="23">
        <v>0</v>
      </c>
      <c r="BN77" s="23">
        <v>0</v>
      </c>
      <c r="BO77" s="23">
        <v>472</v>
      </c>
      <c r="BP77" s="23">
        <v>29</v>
      </c>
      <c r="BQ77" s="23">
        <v>20</v>
      </c>
      <c r="BR77" s="23">
        <v>49</v>
      </c>
      <c r="BS77" s="24">
        <v>40</v>
      </c>
      <c r="BT77" s="24">
        <v>8</v>
      </c>
      <c r="BU77" s="24">
        <v>8</v>
      </c>
      <c r="BV77" s="24">
        <v>6</v>
      </c>
      <c r="BW77" s="24">
        <v>0</v>
      </c>
      <c r="BX77" s="24">
        <v>0</v>
      </c>
      <c r="BY77" s="24">
        <v>0</v>
      </c>
      <c r="BZ77" s="24">
        <v>1</v>
      </c>
      <c r="CA77" s="24">
        <v>1</v>
      </c>
      <c r="CB77" s="24">
        <v>1</v>
      </c>
    </row>
    <row r="78" spans="1:80" s="23" customFormat="1" outlineLevel="2">
      <c r="A78" s="23" t="s">
        <v>637</v>
      </c>
      <c r="B78" s="23" t="s">
        <v>638</v>
      </c>
      <c r="C78" s="23" t="s">
        <v>637</v>
      </c>
      <c r="D78" s="23" t="s">
        <v>638</v>
      </c>
      <c r="E78" s="23" t="s">
        <v>638</v>
      </c>
      <c r="F78" s="23" t="s">
        <v>639</v>
      </c>
      <c r="G78" s="23" t="s">
        <v>640</v>
      </c>
      <c r="H78" s="23" t="s">
        <v>306</v>
      </c>
      <c r="I78" s="23" t="s">
        <v>641</v>
      </c>
      <c r="J78" s="23" t="s">
        <v>53</v>
      </c>
      <c r="K78" s="23" t="s">
        <v>54</v>
      </c>
      <c r="L78" s="23" t="s">
        <v>628</v>
      </c>
      <c r="M78" s="23" t="s">
        <v>629</v>
      </c>
      <c r="N78" s="23" t="s">
        <v>642</v>
      </c>
      <c r="O78" s="23" t="s">
        <v>643</v>
      </c>
      <c r="P78" s="23" t="s">
        <v>644</v>
      </c>
      <c r="Q78" s="23" t="s">
        <v>645</v>
      </c>
      <c r="R78" s="23" t="s">
        <v>60</v>
      </c>
      <c r="S78" s="23" t="s">
        <v>61</v>
      </c>
      <c r="T78" s="23" t="s">
        <v>62</v>
      </c>
      <c r="U78" s="23" t="s">
        <v>63</v>
      </c>
      <c r="V78" s="23" t="s">
        <v>64</v>
      </c>
      <c r="W78" s="23" t="s">
        <v>65</v>
      </c>
      <c r="X78" s="23" t="s">
        <v>66</v>
      </c>
      <c r="Y78" s="23" t="s">
        <v>67</v>
      </c>
      <c r="Z78" s="23" t="s">
        <v>68</v>
      </c>
      <c r="AA78" s="23" t="s">
        <v>69</v>
      </c>
      <c r="AB78" s="23" t="s">
        <v>76</v>
      </c>
      <c r="AC78" s="23" t="s">
        <v>71</v>
      </c>
      <c r="AD78" s="23" t="s">
        <v>72</v>
      </c>
      <c r="AE78" s="23" t="s">
        <v>73</v>
      </c>
      <c r="AF78" s="23" t="s">
        <v>74</v>
      </c>
      <c r="AG78" s="23">
        <v>29</v>
      </c>
      <c r="AH78" s="23">
        <v>16</v>
      </c>
      <c r="AI78" s="23">
        <v>45</v>
      </c>
      <c r="AJ78" s="23">
        <v>34</v>
      </c>
      <c r="AK78" s="23">
        <v>38</v>
      </c>
      <c r="AL78" s="23">
        <v>72</v>
      </c>
      <c r="AM78" s="23">
        <v>40</v>
      </c>
      <c r="AN78" s="23">
        <v>42</v>
      </c>
      <c r="AO78" s="23">
        <v>82</v>
      </c>
      <c r="AP78" s="23">
        <v>28</v>
      </c>
      <c r="AQ78" s="23">
        <v>15</v>
      </c>
      <c r="AR78" s="23">
        <v>43</v>
      </c>
      <c r="AS78" s="23">
        <v>22</v>
      </c>
      <c r="AT78" s="23">
        <v>13</v>
      </c>
      <c r="AU78" s="23">
        <v>35</v>
      </c>
      <c r="AV78" s="23">
        <v>90</v>
      </c>
      <c r="AW78" s="23">
        <v>70</v>
      </c>
      <c r="AX78" s="23">
        <v>160</v>
      </c>
      <c r="AY78" s="23">
        <v>2</v>
      </c>
      <c r="AZ78" s="23">
        <v>1</v>
      </c>
      <c r="BA78" s="23">
        <v>1</v>
      </c>
      <c r="BB78" s="23">
        <v>4</v>
      </c>
      <c r="BC78" s="23">
        <v>1</v>
      </c>
      <c r="BD78" s="23">
        <v>48</v>
      </c>
      <c r="BE78" s="23">
        <v>40</v>
      </c>
      <c r="BF78" s="23">
        <v>45</v>
      </c>
      <c r="BG78" s="23">
        <v>12</v>
      </c>
      <c r="BH78" s="23">
        <v>9</v>
      </c>
      <c r="BI78" s="23">
        <v>2</v>
      </c>
      <c r="BJ78" s="23">
        <v>0</v>
      </c>
      <c r="BK78" s="23">
        <v>1</v>
      </c>
      <c r="BL78" s="23">
        <v>1</v>
      </c>
      <c r="BM78" s="23">
        <v>0</v>
      </c>
      <c r="BN78" s="23">
        <v>1</v>
      </c>
      <c r="BO78" s="23">
        <v>160</v>
      </c>
      <c r="BP78" s="23">
        <v>14</v>
      </c>
      <c r="BQ78" s="23">
        <v>11</v>
      </c>
      <c r="BR78" s="23">
        <v>25</v>
      </c>
      <c r="BS78" s="24">
        <v>10</v>
      </c>
      <c r="BT78" s="24">
        <v>4</v>
      </c>
      <c r="BU78" s="24">
        <v>4</v>
      </c>
      <c r="BV78" s="24">
        <v>0</v>
      </c>
      <c r="BW78" s="24">
        <v>1</v>
      </c>
      <c r="BX78" s="24">
        <v>1</v>
      </c>
      <c r="BY78" s="24">
        <v>0</v>
      </c>
      <c r="BZ78" s="24">
        <v>0</v>
      </c>
      <c r="CA78" s="24">
        <v>0</v>
      </c>
      <c r="CB78" s="24">
        <v>0</v>
      </c>
    </row>
    <row r="79" spans="1:80" s="23" customFormat="1" outlineLevel="2">
      <c r="A79" s="23" t="s">
        <v>646</v>
      </c>
      <c r="B79" s="23" t="s">
        <v>647</v>
      </c>
      <c r="C79" s="23" t="s">
        <v>646</v>
      </c>
      <c r="D79" s="23" t="s">
        <v>647</v>
      </c>
      <c r="E79" s="23" t="s">
        <v>647</v>
      </c>
      <c r="F79" s="23" t="s">
        <v>648</v>
      </c>
      <c r="G79" s="23" t="s">
        <v>649</v>
      </c>
      <c r="H79" s="23" t="s">
        <v>650</v>
      </c>
      <c r="I79" s="23" t="s">
        <v>179</v>
      </c>
      <c r="J79" s="23" t="s">
        <v>53</v>
      </c>
      <c r="K79" s="23" t="s">
        <v>54</v>
      </c>
      <c r="L79" s="23" t="s">
        <v>628</v>
      </c>
      <c r="M79" s="23" t="s">
        <v>629</v>
      </c>
      <c r="N79" s="23" t="s">
        <v>125</v>
      </c>
      <c r="O79" s="23" t="s">
        <v>651</v>
      </c>
      <c r="P79" s="23" t="s">
        <v>652</v>
      </c>
      <c r="Q79" s="23" t="s">
        <v>653</v>
      </c>
      <c r="R79" s="23" t="s">
        <v>60</v>
      </c>
      <c r="S79" s="23" t="s">
        <v>61</v>
      </c>
      <c r="T79" s="23" t="s">
        <v>62</v>
      </c>
      <c r="U79" s="23" t="s">
        <v>63</v>
      </c>
      <c r="V79" s="23" t="s">
        <v>64</v>
      </c>
      <c r="W79" s="23" t="s">
        <v>65</v>
      </c>
      <c r="X79" s="23" t="s">
        <v>66</v>
      </c>
      <c r="Y79" s="23" t="s">
        <v>67</v>
      </c>
      <c r="Z79" s="23" t="s">
        <v>68</v>
      </c>
      <c r="AA79" s="23" t="s">
        <v>69</v>
      </c>
      <c r="AB79" s="23" t="s">
        <v>76</v>
      </c>
      <c r="AC79" s="23" t="s">
        <v>71</v>
      </c>
      <c r="AD79" s="23" t="s">
        <v>72</v>
      </c>
      <c r="AE79" s="23" t="s">
        <v>73</v>
      </c>
      <c r="AF79" s="23" t="s">
        <v>74</v>
      </c>
      <c r="AG79" s="23">
        <v>19</v>
      </c>
      <c r="AH79" s="23">
        <v>16</v>
      </c>
      <c r="AI79" s="23">
        <v>35</v>
      </c>
      <c r="AJ79" s="23">
        <v>33</v>
      </c>
      <c r="AK79" s="23">
        <v>24</v>
      </c>
      <c r="AL79" s="23">
        <v>57</v>
      </c>
      <c r="AM79" s="23">
        <v>33</v>
      </c>
      <c r="AN79" s="23">
        <v>24</v>
      </c>
      <c r="AO79" s="23">
        <v>57</v>
      </c>
      <c r="AP79" s="23">
        <v>11</v>
      </c>
      <c r="AQ79" s="23">
        <v>13</v>
      </c>
      <c r="AR79" s="23">
        <v>24</v>
      </c>
      <c r="AS79" s="23">
        <v>9</v>
      </c>
      <c r="AT79" s="23">
        <v>10</v>
      </c>
      <c r="AU79" s="23">
        <v>19</v>
      </c>
      <c r="AV79" s="23">
        <v>53</v>
      </c>
      <c r="AW79" s="23">
        <v>47</v>
      </c>
      <c r="AX79" s="23">
        <v>100</v>
      </c>
      <c r="AY79" s="23">
        <v>2</v>
      </c>
      <c r="AZ79" s="23">
        <v>1</v>
      </c>
      <c r="BA79" s="23">
        <v>1</v>
      </c>
      <c r="BB79" s="23">
        <v>4</v>
      </c>
      <c r="BC79" s="23">
        <v>0</v>
      </c>
      <c r="BD79" s="23">
        <v>33</v>
      </c>
      <c r="BE79" s="23">
        <v>29</v>
      </c>
      <c r="BF79" s="23">
        <v>24</v>
      </c>
      <c r="BG79" s="23">
        <v>10</v>
      </c>
      <c r="BH79" s="23">
        <v>1</v>
      </c>
      <c r="BI79" s="23">
        <v>0</v>
      </c>
      <c r="BJ79" s="23">
        <v>2</v>
      </c>
      <c r="BK79" s="23">
        <v>1</v>
      </c>
      <c r="BL79" s="23">
        <v>0</v>
      </c>
      <c r="BM79" s="23">
        <v>0</v>
      </c>
      <c r="BN79" s="23">
        <v>0</v>
      </c>
      <c r="BO79" s="23">
        <v>100</v>
      </c>
      <c r="BP79" s="23">
        <v>6</v>
      </c>
      <c r="BQ79" s="23">
        <v>9</v>
      </c>
      <c r="BR79" s="23">
        <v>15</v>
      </c>
      <c r="BS79" s="24">
        <v>10</v>
      </c>
      <c r="BT79" s="24">
        <v>6</v>
      </c>
      <c r="BU79" s="24">
        <v>4</v>
      </c>
      <c r="BV79" s="24">
        <v>0</v>
      </c>
      <c r="BW79" s="24">
        <v>0</v>
      </c>
      <c r="BX79" s="24">
        <v>0</v>
      </c>
      <c r="BY79" s="24">
        <v>0</v>
      </c>
      <c r="BZ79" s="24">
        <v>2</v>
      </c>
      <c r="CA79" s="24">
        <v>1</v>
      </c>
      <c r="CB79" s="24">
        <v>0</v>
      </c>
    </row>
    <row r="80" spans="1:80" s="23" customFormat="1" outlineLevel="2">
      <c r="A80" s="23" t="s">
        <v>654</v>
      </c>
      <c r="B80" s="23" t="s">
        <v>655</v>
      </c>
      <c r="C80" s="23" t="s">
        <v>654</v>
      </c>
      <c r="D80" s="23" t="s">
        <v>655</v>
      </c>
      <c r="E80" s="23" t="s">
        <v>656</v>
      </c>
      <c r="F80" s="23" t="s">
        <v>657</v>
      </c>
      <c r="G80" s="23" t="s">
        <v>513</v>
      </c>
      <c r="H80" s="23" t="s">
        <v>658</v>
      </c>
      <c r="I80" s="23" t="s">
        <v>352</v>
      </c>
      <c r="J80" s="23" t="s">
        <v>53</v>
      </c>
      <c r="K80" s="23" t="s">
        <v>54</v>
      </c>
      <c r="L80" s="23" t="s">
        <v>628</v>
      </c>
      <c r="M80" s="23" t="s">
        <v>629</v>
      </c>
      <c r="N80" s="23" t="s">
        <v>57</v>
      </c>
      <c r="O80" s="23" t="s">
        <v>629</v>
      </c>
      <c r="P80" s="23" t="s">
        <v>630</v>
      </c>
      <c r="Q80" s="23" t="s">
        <v>631</v>
      </c>
      <c r="R80" s="23" t="s">
        <v>60</v>
      </c>
      <c r="S80" s="23" t="s">
        <v>61</v>
      </c>
      <c r="T80" s="23" t="s">
        <v>62</v>
      </c>
      <c r="U80" s="23" t="s">
        <v>63</v>
      </c>
      <c r="V80" s="23" t="s">
        <v>64</v>
      </c>
      <c r="W80" s="23" t="s">
        <v>65</v>
      </c>
      <c r="X80" s="23" t="s">
        <v>66</v>
      </c>
      <c r="Y80" s="23" t="s">
        <v>67</v>
      </c>
      <c r="Z80" s="23" t="s">
        <v>68</v>
      </c>
      <c r="AA80" s="23" t="s">
        <v>69</v>
      </c>
      <c r="AB80" s="23" t="s">
        <v>70</v>
      </c>
      <c r="AC80" s="23" t="s">
        <v>71</v>
      </c>
      <c r="AD80" s="23" t="s">
        <v>72</v>
      </c>
      <c r="AE80" s="23" t="s">
        <v>73</v>
      </c>
      <c r="AF80" s="23" t="s">
        <v>74</v>
      </c>
      <c r="AG80" s="23">
        <v>23</v>
      </c>
      <c r="AH80" s="23">
        <v>10</v>
      </c>
      <c r="AI80" s="23">
        <v>33</v>
      </c>
      <c r="AJ80" s="23">
        <v>60</v>
      </c>
      <c r="AK80" s="23">
        <v>62</v>
      </c>
      <c r="AL80" s="23">
        <v>122</v>
      </c>
      <c r="AM80" s="23">
        <v>60</v>
      </c>
      <c r="AN80" s="23">
        <v>62</v>
      </c>
      <c r="AO80" s="23">
        <v>122</v>
      </c>
      <c r="AP80" s="23">
        <v>40</v>
      </c>
      <c r="AQ80" s="23">
        <v>36</v>
      </c>
      <c r="AR80" s="23">
        <v>76</v>
      </c>
      <c r="AS80" s="23">
        <v>25</v>
      </c>
      <c r="AT80" s="23">
        <v>35</v>
      </c>
      <c r="AU80" s="23">
        <v>60</v>
      </c>
      <c r="AV80" s="23">
        <v>125</v>
      </c>
      <c r="AW80" s="23">
        <v>133</v>
      </c>
      <c r="AX80" s="23">
        <v>258</v>
      </c>
      <c r="AY80" s="23">
        <v>3</v>
      </c>
      <c r="AZ80" s="23">
        <v>2</v>
      </c>
      <c r="BA80" s="23">
        <v>2</v>
      </c>
      <c r="BB80" s="23">
        <v>7</v>
      </c>
      <c r="BC80" s="23">
        <v>0</v>
      </c>
      <c r="BD80" s="23">
        <v>0</v>
      </c>
      <c r="BE80" s="23">
        <v>0</v>
      </c>
      <c r="BF80" s="23">
        <v>0</v>
      </c>
      <c r="BG80" s="23">
        <v>14</v>
      </c>
      <c r="BH80" s="23">
        <v>22</v>
      </c>
      <c r="BI80" s="23">
        <v>28</v>
      </c>
      <c r="BJ80" s="23">
        <v>13</v>
      </c>
      <c r="BK80" s="23">
        <v>15</v>
      </c>
      <c r="BL80" s="23">
        <v>16</v>
      </c>
      <c r="BM80" s="23">
        <v>18</v>
      </c>
      <c r="BN80" s="23">
        <v>132</v>
      </c>
      <c r="BO80" s="23">
        <v>258</v>
      </c>
      <c r="BP80" s="23">
        <v>21</v>
      </c>
      <c r="BQ80" s="23">
        <v>26</v>
      </c>
      <c r="BR80" s="23">
        <v>47</v>
      </c>
      <c r="BS80" s="24">
        <v>16</v>
      </c>
      <c r="BT80" s="24">
        <v>7</v>
      </c>
      <c r="BU80" s="24">
        <v>7</v>
      </c>
      <c r="BV80" s="24">
        <v>0</v>
      </c>
      <c r="BW80" s="24">
        <v>1</v>
      </c>
      <c r="BX80" s="24">
        <v>1</v>
      </c>
      <c r="BY80" s="24">
        <v>0</v>
      </c>
      <c r="BZ80" s="24">
        <v>1</v>
      </c>
      <c r="CA80" s="24">
        <v>1</v>
      </c>
      <c r="CB80" s="24">
        <v>0</v>
      </c>
    </row>
    <row r="81" spans="1:80" s="23" customFormat="1" outlineLevel="2">
      <c r="A81" s="23" t="s">
        <v>660</v>
      </c>
      <c r="B81" s="23" t="s">
        <v>661</v>
      </c>
      <c r="C81" s="23" t="s">
        <v>660</v>
      </c>
      <c r="D81" s="23" t="s">
        <v>661</v>
      </c>
      <c r="E81" s="23" t="s">
        <v>662</v>
      </c>
      <c r="F81" s="23" t="s">
        <v>663</v>
      </c>
      <c r="G81" s="23" t="s">
        <v>664</v>
      </c>
      <c r="H81" s="23" t="s">
        <v>665</v>
      </c>
      <c r="I81" s="23" t="s">
        <v>641</v>
      </c>
      <c r="J81" s="23" t="s">
        <v>53</v>
      </c>
      <c r="K81" s="23" t="s">
        <v>54</v>
      </c>
      <c r="L81" s="23" t="s">
        <v>628</v>
      </c>
      <c r="M81" s="23" t="s">
        <v>629</v>
      </c>
      <c r="N81" s="23" t="s">
        <v>57</v>
      </c>
      <c r="O81" s="23" t="s">
        <v>629</v>
      </c>
      <c r="P81" s="23" t="s">
        <v>666</v>
      </c>
      <c r="Q81" s="23" t="s">
        <v>667</v>
      </c>
      <c r="R81" s="23" t="s">
        <v>189</v>
      </c>
      <c r="S81" s="23" t="s">
        <v>190</v>
      </c>
      <c r="T81" s="23" t="s">
        <v>191</v>
      </c>
      <c r="U81" s="23" t="s">
        <v>147</v>
      </c>
      <c r="V81" s="23" t="s">
        <v>192</v>
      </c>
      <c r="W81" s="23" t="s">
        <v>147</v>
      </c>
      <c r="X81" s="23" t="s">
        <v>66</v>
      </c>
      <c r="Y81" s="23" t="s">
        <v>67</v>
      </c>
      <c r="Z81" s="23" t="s">
        <v>68</v>
      </c>
      <c r="AA81" s="23" t="s">
        <v>69</v>
      </c>
      <c r="AB81" s="23" t="s">
        <v>70</v>
      </c>
      <c r="AC81" s="23" t="s">
        <v>71</v>
      </c>
      <c r="AD81" s="23" t="s">
        <v>72</v>
      </c>
      <c r="AE81" s="23" t="s">
        <v>73</v>
      </c>
      <c r="AF81" s="23" t="s">
        <v>74</v>
      </c>
      <c r="AG81" s="23">
        <v>5</v>
      </c>
      <c r="AH81" s="23">
        <v>5</v>
      </c>
      <c r="AI81" s="23">
        <v>10</v>
      </c>
      <c r="AJ81" s="23">
        <v>6</v>
      </c>
      <c r="AK81" s="23">
        <v>11</v>
      </c>
      <c r="AL81" s="23">
        <v>17</v>
      </c>
      <c r="AM81" s="23">
        <v>6</v>
      </c>
      <c r="AN81" s="23">
        <v>11</v>
      </c>
      <c r="AO81" s="23">
        <v>17</v>
      </c>
      <c r="AP81" s="23">
        <v>10</v>
      </c>
      <c r="AQ81" s="23">
        <v>6</v>
      </c>
      <c r="AR81" s="23">
        <v>16</v>
      </c>
      <c r="AS81" s="23">
        <v>8</v>
      </c>
      <c r="AT81" s="23">
        <v>0</v>
      </c>
      <c r="AU81" s="23">
        <v>8</v>
      </c>
      <c r="AV81" s="23">
        <v>24</v>
      </c>
      <c r="AW81" s="23">
        <v>17</v>
      </c>
      <c r="AX81" s="23">
        <v>41</v>
      </c>
      <c r="AY81" s="23">
        <v>1</v>
      </c>
      <c r="AZ81" s="23">
        <v>1</v>
      </c>
      <c r="BA81" s="23">
        <v>1</v>
      </c>
      <c r="BB81" s="23">
        <v>3</v>
      </c>
      <c r="BC81" s="23">
        <v>0</v>
      </c>
      <c r="BD81" s="23">
        <v>11</v>
      </c>
      <c r="BE81" s="23">
        <v>16</v>
      </c>
      <c r="BF81" s="23">
        <v>10</v>
      </c>
      <c r="BG81" s="23">
        <v>4</v>
      </c>
      <c r="BH81" s="23">
        <v>0</v>
      </c>
      <c r="BI81" s="23">
        <v>0</v>
      </c>
      <c r="BJ81" s="23">
        <v>0</v>
      </c>
      <c r="BK81" s="23">
        <v>0</v>
      </c>
      <c r="BL81" s="23">
        <v>0</v>
      </c>
      <c r="BM81" s="23">
        <v>0</v>
      </c>
      <c r="BN81" s="23">
        <v>0</v>
      </c>
      <c r="BO81" s="23">
        <v>41</v>
      </c>
      <c r="BP81" s="23">
        <v>10</v>
      </c>
      <c r="BQ81" s="23">
        <v>6</v>
      </c>
      <c r="BR81" s="23">
        <v>16</v>
      </c>
      <c r="BS81" s="24">
        <v>12</v>
      </c>
      <c r="BT81" s="24">
        <v>14</v>
      </c>
      <c r="BU81" s="24">
        <v>6</v>
      </c>
      <c r="BV81" s="24">
        <v>0</v>
      </c>
      <c r="BW81" s="24">
        <v>0</v>
      </c>
      <c r="BX81" s="24">
        <v>0</v>
      </c>
      <c r="BY81" s="24">
        <v>0</v>
      </c>
      <c r="BZ81" s="24">
        <v>3</v>
      </c>
      <c r="CA81" s="24">
        <v>3</v>
      </c>
      <c r="CB81" s="24">
        <v>1</v>
      </c>
    </row>
    <row r="82" spans="1:80" s="23" customFormat="1" outlineLevel="2">
      <c r="A82" s="23" t="s">
        <v>668</v>
      </c>
      <c r="B82" s="23" t="s">
        <v>669</v>
      </c>
      <c r="C82" s="23" t="s">
        <v>668</v>
      </c>
      <c r="D82" s="23" t="s">
        <v>669</v>
      </c>
      <c r="E82" s="23" t="s">
        <v>669</v>
      </c>
      <c r="F82" s="23" t="s">
        <v>670</v>
      </c>
      <c r="G82" s="23" t="s">
        <v>664</v>
      </c>
      <c r="H82" s="23" t="s">
        <v>665</v>
      </c>
      <c r="I82" s="23" t="s">
        <v>641</v>
      </c>
      <c r="J82" s="23" t="s">
        <v>53</v>
      </c>
      <c r="K82" s="23" t="s">
        <v>54</v>
      </c>
      <c r="L82" s="23" t="s">
        <v>628</v>
      </c>
      <c r="M82" s="23" t="s">
        <v>629</v>
      </c>
      <c r="N82" s="23" t="s">
        <v>57</v>
      </c>
      <c r="O82" s="23" t="s">
        <v>629</v>
      </c>
      <c r="P82" s="23" t="s">
        <v>671</v>
      </c>
      <c r="Q82" s="23" t="s">
        <v>75</v>
      </c>
      <c r="R82" s="23" t="s">
        <v>243</v>
      </c>
      <c r="S82" s="23" t="s">
        <v>244</v>
      </c>
      <c r="T82" s="23" t="s">
        <v>191</v>
      </c>
      <c r="U82" s="23" t="s">
        <v>147</v>
      </c>
      <c r="V82" s="23" t="s">
        <v>192</v>
      </c>
      <c r="W82" s="23" t="s">
        <v>147</v>
      </c>
      <c r="X82" s="23" t="s">
        <v>191</v>
      </c>
      <c r="Y82" s="23" t="s">
        <v>245</v>
      </c>
      <c r="Z82" s="23" t="s">
        <v>68</v>
      </c>
      <c r="AA82" s="23" t="s">
        <v>69</v>
      </c>
      <c r="AB82" s="23" t="s">
        <v>265</v>
      </c>
      <c r="AC82" s="23" t="s">
        <v>71</v>
      </c>
      <c r="AD82" s="23" t="s">
        <v>246</v>
      </c>
      <c r="AE82" s="23" t="s">
        <v>73</v>
      </c>
      <c r="AF82" s="23" t="s">
        <v>74</v>
      </c>
      <c r="AG82" s="23">
        <v>0</v>
      </c>
      <c r="AH82" s="23">
        <v>0</v>
      </c>
      <c r="AI82" s="23">
        <v>0</v>
      </c>
      <c r="AJ82" s="23">
        <v>0</v>
      </c>
      <c r="AK82" s="23">
        <v>0</v>
      </c>
      <c r="AL82" s="23">
        <v>0</v>
      </c>
      <c r="AM82" s="23">
        <v>0</v>
      </c>
      <c r="AN82" s="23">
        <v>0</v>
      </c>
      <c r="AO82" s="23">
        <v>0</v>
      </c>
      <c r="AP82" s="23">
        <v>0</v>
      </c>
      <c r="AQ82" s="23">
        <v>0</v>
      </c>
      <c r="AR82" s="23">
        <v>0</v>
      </c>
      <c r="AS82" s="23">
        <v>0</v>
      </c>
      <c r="AT82" s="23">
        <v>0</v>
      </c>
      <c r="AU82" s="23">
        <v>0</v>
      </c>
      <c r="AV82" s="23">
        <v>0</v>
      </c>
      <c r="AW82" s="23">
        <v>0</v>
      </c>
      <c r="AX82" s="23">
        <v>0</v>
      </c>
      <c r="AY82" s="23">
        <v>0</v>
      </c>
      <c r="AZ82" s="23">
        <v>0</v>
      </c>
      <c r="BA82" s="23">
        <v>0</v>
      </c>
      <c r="BB82" s="23">
        <v>0</v>
      </c>
      <c r="BC82" s="23">
        <v>0</v>
      </c>
      <c r="BD82" s="23">
        <v>0</v>
      </c>
      <c r="BE82" s="23">
        <v>0</v>
      </c>
      <c r="BF82" s="23">
        <v>0</v>
      </c>
      <c r="BG82" s="23">
        <v>0</v>
      </c>
      <c r="BH82" s="23">
        <v>0</v>
      </c>
      <c r="BI82" s="23">
        <v>0</v>
      </c>
      <c r="BJ82" s="23">
        <v>0</v>
      </c>
      <c r="BK82" s="23">
        <v>0</v>
      </c>
      <c r="BL82" s="23">
        <v>0</v>
      </c>
      <c r="BM82" s="23">
        <v>0</v>
      </c>
      <c r="BN82" s="23">
        <v>0</v>
      </c>
      <c r="BO82" s="23">
        <v>0</v>
      </c>
      <c r="BP82" s="23">
        <v>0</v>
      </c>
      <c r="BQ82" s="23">
        <v>0</v>
      </c>
      <c r="BR82" s="23">
        <v>0</v>
      </c>
      <c r="BS82" s="24">
        <v>0</v>
      </c>
      <c r="BT82" s="24">
        <v>0</v>
      </c>
      <c r="BU82" s="24">
        <v>0</v>
      </c>
      <c r="BV82" s="24">
        <v>0</v>
      </c>
      <c r="BW82" s="24">
        <v>0</v>
      </c>
      <c r="BX82" s="24">
        <v>0</v>
      </c>
      <c r="BY82" s="24">
        <v>0</v>
      </c>
      <c r="BZ82" s="24">
        <v>3</v>
      </c>
      <c r="CA82" s="24">
        <v>3</v>
      </c>
      <c r="CB82" s="24">
        <v>1</v>
      </c>
    </row>
    <row r="83" spans="1:80" s="23" customFormat="1" outlineLevel="2">
      <c r="A83" s="23" t="s">
        <v>672</v>
      </c>
      <c r="B83" s="23" t="s">
        <v>673</v>
      </c>
      <c r="C83" s="23" t="s">
        <v>672</v>
      </c>
      <c r="D83" s="23" t="s">
        <v>673</v>
      </c>
      <c r="E83" s="23" t="s">
        <v>673</v>
      </c>
      <c r="F83" s="23" t="s">
        <v>674</v>
      </c>
      <c r="G83" s="23" t="s">
        <v>675</v>
      </c>
      <c r="H83" s="23" t="s">
        <v>676</v>
      </c>
      <c r="I83" s="23" t="s">
        <v>677</v>
      </c>
      <c r="J83" s="23" t="s">
        <v>53</v>
      </c>
      <c r="K83" s="23" t="s">
        <v>54</v>
      </c>
      <c r="L83" s="23" t="s">
        <v>628</v>
      </c>
      <c r="M83" s="23" t="s">
        <v>629</v>
      </c>
      <c r="N83" s="23" t="s">
        <v>678</v>
      </c>
      <c r="O83" s="23" t="s">
        <v>679</v>
      </c>
      <c r="P83" s="23" t="s">
        <v>680</v>
      </c>
      <c r="Q83" s="23" t="s">
        <v>75</v>
      </c>
      <c r="R83" s="23" t="s">
        <v>189</v>
      </c>
      <c r="S83" s="23" t="s">
        <v>190</v>
      </c>
      <c r="T83" s="23" t="s">
        <v>191</v>
      </c>
      <c r="U83" s="23" t="s">
        <v>147</v>
      </c>
      <c r="V83" s="23" t="s">
        <v>192</v>
      </c>
      <c r="W83" s="23" t="s">
        <v>147</v>
      </c>
      <c r="X83" s="23" t="s">
        <v>66</v>
      </c>
      <c r="Y83" s="23" t="s">
        <v>67</v>
      </c>
      <c r="Z83" s="23" t="s">
        <v>68</v>
      </c>
      <c r="AA83" s="23" t="s">
        <v>69</v>
      </c>
      <c r="AB83" s="23" t="s">
        <v>70</v>
      </c>
      <c r="AC83" s="23" t="s">
        <v>71</v>
      </c>
      <c r="AD83" s="23" t="s">
        <v>72</v>
      </c>
      <c r="AE83" s="23" t="s">
        <v>73</v>
      </c>
      <c r="AF83" s="23" t="s">
        <v>74</v>
      </c>
      <c r="AG83" s="23">
        <v>0</v>
      </c>
      <c r="AH83" s="23">
        <v>0</v>
      </c>
      <c r="AI83" s="23">
        <v>0</v>
      </c>
      <c r="AJ83" s="23">
        <v>1</v>
      </c>
      <c r="AK83" s="23">
        <v>5</v>
      </c>
      <c r="AL83" s="23">
        <v>6</v>
      </c>
      <c r="AM83" s="23">
        <v>1</v>
      </c>
      <c r="AN83" s="23">
        <v>5</v>
      </c>
      <c r="AO83" s="23">
        <v>6</v>
      </c>
      <c r="AP83" s="23">
        <v>2</v>
      </c>
      <c r="AQ83" s="23">
        <v>3</v>
      </c>
      <c r="AR83" s="23">
        <v>5</v>
      </c>
      <c r="AS83" s="23">
        <v>3</v>
      </c>
      <c r="AT83" s="23">
        <v>3</v>
      </c>
      <c r="AU83" s="23">
        <v>6</v>
      </c>
      <c r="AV83" s="23">
        <v>6</v>
      </c>
      <c r="AW83" s="23">
        <v>11</v>
      </c>
      <c r="AX83" s="23">
        <v>17</v>
      </c>
      <c r="AY83" s="23">
        <v>1</v>
      </c>
      <c r="AZ83" s="23">
        <v>1</v>
      </c>
      <c r="BA83" s="23">
        <v>1</v>
      </c>
      <c r="BB83" s="23">
        <v>3</v>
      </c>
      <c r="BC83" s="23">
        <v>0</v>
      </c>
      <c r="BD83" s="23">
        <v>5</v>
      </c>
      <c r="BE83" s="23">
        <v>7</v>
      </c>
      <c r="BF83" s="23">
        <v>5</v>
      </c>
      <c r="BG83" s="23">
        <v>0</v>
      </c>
      <c r="BH83" s="23">
        <v>0</v>
      </c>
      <c r="BI83" s="23">
        <v>0</v>
      </c>
      <c r="BJ83" s="23">
        <v>0</v>
      </c>
      <c r="BK83" s="23">
        <v>0</v>
      </c>
      <c r="BL83" s="23">
        <v>0</v>
      </c>
      <c r="BM83" s="23">
        <v>0</v>
      </c>
      <c r="BN83" s="23">
        <v>0</v>
      </c>
      <c r="BO83" s="23">
        <v>17</v>
      </c>
      <c r="BP83" s="23">
        <v>3</v>
      </c>
      <c r="BQ83" s="23">
        <v>3</v>
      </c>
      <c r="BR83" s="23">
        <v>6</v>
      </c>
      <c r="BS83" s="24">
        <v>10</v>
      </c>
      <c r="BT83" s="24">
        <v>15</v>
      </c>
      <c r="BU83" s="24">
        <v>5</v>
      </c>
      <c r="BV83" s="24">
        <v>5</v>
      </c>
      <c r="BW83" s="24">
        <v>3</v>
      </c>
      <c r="BX83" s="24">
        <v>2</v>
      </c>
      <c r="BY83" s="24">
        <v>2</v>
      </c>
      <c r="BZ83" s="24">
        <v>2</v>
      </c>
      <c r="CA83" s="24">
        <v>2</v>
      </c>
      <c r="CB83" s="24">
        <v>2</v>
      </c>
    </row>
    <row r="84" spans="1:80" s="23" customFormat="1" outlineLevel="2">
      <c r="A84" s="23" t="s">
        <v>681</v>
      </c>
      <c r="B84" s="23" t="s">
        <v>682</v>
      </c>
      <c r="C84" s="23" t="s">
        <v>681</v>
      </c>
      <c r="D84" s="23" t="s">
        <v>682</v>
      </c>
      <c r="E84" s="23" t="s">
        <v>683</v>
      </c>
      <c r="F84" s="23" t="s">
        <v>684</v>
      </c>
      <c r="G84" s="23" t="s">
        <v>685</v>
      </c>
      <c r="H84" s="23" t="s">
        <v>185</v>
      </c>
      <c r="I84" s="23" t="s">
        <v>686</v>
      </c>
      <c r="J84" s="23" t="s">
        <v>53</v>
      </c>
      <c r="K84" s="23" t="s">
        <v>54</v>
      </c>
      <c r="L84" s="23" t="s">
        <v>628</v>
      </c>
      <c r="M84" s="23" t="s">
        <v>629</v>
      </c>
      <c r="N84" s="23" t="s">
        <v>57</v>
      </c>
      <c r="O84" s="23" t="s">
        <v>629</v>
      </c>
      <c r="P84" s="23" t="s">
        <v>687</v>
      </c>
      <c r="Q84" s="23" t="s">
        <v>75</v>
      </c>
      <c r="R84" s="23" t="s">
        <v>243</v>
      </c>
      <c r="S84" s="23" t="s">
        <v>244</v>
      </c>
      <c r="T84" s="23" t="s">
        <v>191</v>
      </c>
      <c r="U84" s="23" t="s">
        <v>147</v>
      </c>
      <c r="V84" s="23" t="s">
        <v>192</v>
      </c>
      <c r="W84" s="23" t="s">
        <v>147</v>
      </c>
      <c r="X84" s="23" t="s">
        <v>191</v>
      </c>
      <c r="Y84" s="23" t="s">
        <v>245</v>
      </c>
      <c r="Z84" s="23" t="s">
        <v>68</v>
      </c>
      <c r="AA84" s="23" t="s">
        <v>69</v>
      </c>
      <c r="AB84" s="23" t="s">
        <v>265</v>
      </c>
      <c r="AC84" s="23" t="s">
        <v>71</v>
      </c>
      <c r="AD84" s="23" t="s">
        <v>246</v>
      </c>
      <c r="AE84" s="23" t="s">
        <v>73</v>
      </c>
      <c r="AF84" s="23" t="s">
        <v>74</v>
      </c>
      <c r="AG84" s="23">
        <v>0</v>
      </c>
      <c r="AH84" s="23">
        <v>0</v>
      </c>
      <c r="AI84" s="23">
        <v>0</v>
      </c>
      <c r="AJ84" s="23">
        <v>0</v>
      </c>
      <c r="AK84" s="23">
        <v>0</v>
      </c>
      <c r="AL84" s="23">
        <v>0</v>
      </c>
      <c r="AM84" s="23">
        <v>0</v>
      </c>
      <c r="AN84" s="23">
        <v>0</v>
      </c>
      <c r="AO84" s="23">
        <v>0</v>
      </c>
      <c r="AP84" s="23">
        <v>0</v>
      </c>
      <c r="AQ84" s="23">
        <v>0</v>
      </c>
      <c r="AR84" s="23">
        <v>0</v>
      </c>
      <c r="AS84" s="23">
        <v>0</v>
      </c>
      <c r="AT84" s="23">
        <v>0</v>
      </c>
      <c r="AU84" s="23">
        <v>0</v>
      </c>
      <c r="AV84" s="23">
        <v>0</v>
      </c>
      <c r="AW84" s="23">
        <v>0</v>
      </c>
      <c r="AX84" s="23">
        <v>0</v>
      </c>
      <c r="AY84" s="23">
        <v>0</v>
      </c>
      <c r="AZ84" s="23">
        <v>0</v>
      </c>
      <c r="BA84" s="23">
        <v>0</v>
      </c>
      <c r="BB84" s="23">
        <v>0</v>
      </c>
      <c r="BC84" s="23">
        <v>0</v>
      </c>
      <c r="BD84" s="23">
        <v>0</v>
      </c>
      <c r="BE84" s="23">
        <v>0</v>
      </c>
      <c r="BF84" s="23">
        <v>0</v>
      </c>
      <c r="BG84" s="23">
        <v>0</v>
      </c>
      <c r="BH84" s="23">
        <v>0</v>
      </c>
      <c r="BI84" s="23">
        <v>0</v>
      </c>
      <c r="BJ84" s="23">
        <v>0</v>
      </c>
      <c r="BK84" s="23">
        <v>0</v>
      </c>
      <c r="BL84" s="23">
        <v>0</v>
      </c>
      <c r="BM84" s="23">
        <v>0</v>
      </c>
      <c r="BN84" s="23">
        <v>0</v>
      </c>
      <c r="BO84" s="23">
        <v>0</v>
      </c>
      <c r="BP84" s="23">
        <v>0</v>
      </c>
      <c r="BQ84" s="23">
        <v>0</v>
      </c>
      <c r="BR84" s="23">
        <v>0</v>
      </c>
      <c r="BS84" s="24">
        <v>0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1</v>
      </c>
      <c r="CA84" s="24">
        <v>1</v>
      </c>
      <c r="CB84" s="24">
        <v>0</v>
      </c>
    </row>
    <row r="85" spans="1:80" s="23" customFormat="1" outlineLevel="1">
      <c r="L85" s="38" t="s">
        <v>688</v>
      </c>
      <c r="AG85" s="23">
        <f t="shared" ref="AG85:BR85" si="4">SUBTOTAL(9,AG76:AG84)</f>
        <v>294</v>
      </c>
      <c r="AH85" s="23">
        <f t="shared" si="4"/>
        <v>252</v>
      </c>
      <c r="AI85" s="23">
        <f t="shared" si="4"/>
        <v>546</v>
      </c>
      <c r="AJ85" s="23">
        <f t="shared" si="4"/>
        <v>467</v>
      </c>
      <c r="AK85" s="23">
        <f t="shared" si="4"/>
        <v>476</v>
      </c>
      <c r="AL85" s="23">
        <f t="shared" si="4"/>
        <v>943</v>
      </c>
      <c r="AM85" s="23">
        <f t="shared" si="4"/>
        <v>475</v>
      </c>
      <c r="AN85" s="23">
        <f t="shared" si="4"/>
        <v>486</v>
      </c>
      <c r="AO85" s="23">
        <f t="shared" si="4"/>
        <v>961</v>
      </c>
      <c r="AP85" s="23">
        <f t="shared" si="4"/>
        <v>402</v>
      </c>
      <c r="AQ85" s="23">
        <f t="shared" si="4"/>
        <v>417</v>
      </c>
      <c r="AR85" s="23">
        <f t="shared" si="4"/>
        <v>819</v>
      </c>
      <c r="AS85" s="23">
        <f t="shared" si="4"/>
        <v>251</v>
      </c>
      <c r="AT85" s="23">
        <f t="shared" si="4"/>
        <v>295</v>
      </c>
      <c r="AU85" s="23">
        <f t="shared" si="4"/>
        <v>546</v>
      </c>
      <c r="AV85" s="23">
        <f t="shared" si="4"/>
        <v>1128</v>
      </c>
      <c r="AW85" s="23">
        <f t="shared" si="4"/>
        <v>1198</v>
      </c>
      <c r="AX85" s="23">
        <f t="shared" si="4"/>
        <v>2326</v>
      </c>
      <c r="AY85" s="23">
        <f t="shared" si="4"/>
        <v>24</v>
      </c>
      <c r="AZ85" s="23">
        <f t="shared" si="4"/>
        <v>20</v>
      </c>
      <c r="BA85" s="23">
        <f t="shared" si="4"/>
        <v>17</v>
      </c>
      <c r="BB85" s="23">
        <f t="shared" si="4"/>
        <v>61</v>
      </c>
      <c r="BC85" s="23">
        <f t="shared" si="4"/>
        <v>4</v>
      </c>
      <c r="BD85" s="23">
        <f t="shared" si="4"/>
        <v>533</v>
      </c>
      <c r="BE85" s="23">
        <f t="shared" si="4"/>
        <v>629</v>
      </c>
      <c r="BF85" s="23">
        <f t="shared" si="4"/>
        <v>608</v>
      </c>
      <c r="BG85" s="23">
        <f t="shared" si="4"/>
        <v>220</v>
      </c>
      <c r="BH85" s="23">
        <f t="shared" si="4"/>
        <v>80</v>
      </c>
      <c r="BI85" s="23">
        <f t="shared" si="4"/>
        <v>45</v>
      </c>
      <c r="BJ85" s="23">
        <f t="shared" si="4"/>
        <v>19</v>
      </c>
      <c r="BK85" s="23">
        <f t="shared" si="4"/>
        <v>19</v>
      </c>
      <c r="BL85" s="23">
        <f t="shared" si="4"/>
        <v>18</v>
      </c>
      <c r="BM85" s="23">
        <f t="shared" si="4"/>
        <v>18</v>
      </c>
      <c r="BN85" s="23">
        <f t="shared" si="4"/>
        <v>133</v>
      </c>
      <c r="BO85" s="23">
        <f t="shared" si="4"/>
        <v>2326</v>
      </c>
      <c r="BP85" s="23">
        <f t="shared" si="4"/>
        <v>252</v>
      </c>
      <c r="BQ85" s="23">
        <f t="shared" si="4"/>
        <v>285</v>
      </c>
      <c r="BR85" s="24">
        <f t="shared" si="4"/>
        <v>537</v>
      </c>
      <c r="BS85" s="24">
        <f t="shared" ref="BS85:CB85" si="5">SUBTOTAL(9,BS76:BS84)</f>
        <v>180</v>
      </c>
      <c r="BT85" s="24">
        <f t="shared" si="5"/>
        <v>68</v>
      </c>
      <c r="BU85" s="24">
        <f t="shared" si="5"/>
        <v>48</v>
      </c>
      <c r="BV85" s="24">
        <f t="shared" si="5"/>
        <v>14</v>
      </c>
      <c r="BW85" s="24">
        <f t="shared" si="5"/>
        <v>6</v>
      </c>
      <c r="BX85" s="24">
        <f t="shared" si="5"/>
        <v>5</v>
      </c>
      <c r="BY85" s="24">
        <f t="shared" si="5"/>
        <v>3</v>
      </c>
      <c r="BZ85" s="24">
        <f t="shared" si="5"/>
        <v>16</v>
      </c>
      <c r="CA85" s="24">
        <f t="shared" si="5"/>
        <v>15</v>
      </c>
      <c r="CB85" s="24">
        <f t="shared" si="5"/>
        <v>8</v>
      </c>
    </row>
    <row r="86" spans="1:80" s="23" customFormat="1" outlineLevel="2">
      <c r="A86" s="23" t="s">
        <v>689</v>
      </c>
      <c r="B86" s="23" t="s">
        <v>690</v>
      </c>
      <c r="C86" s="23" t="s">
        <v>689</v>
      </c>
      <c r="D86" s="23" t="s">
        <v>690</v>
      </c>
      <c r="E86" s="23" t="s">
        <v>691</v>
      </c>
      <c r="F86" s="23" t="s">
        <v>692</v>
      </c>
      <c r="G86" s="23" t="s">
        <v>693</v>
      </c>
      <c r="H86" s="23" t="s">
        <v>694</v>
      </c>
      <c r="I86" s="23" t="s">
        <v>695</v>
      </c>
      <c r="J86" s="23" t="s">
        <v>53</v>
      </c>
      <c r="K86" s="23" t="s">
        <v>54</v>
      </c>
      <c r="L86" s="23" t="s">
        <v>696</v>
      </c>
      <c r="M86" s="23" t="s">
        <v>697</v>
      </c>
      <c r="N86" s="23" t="s">
        <v>57</v>
      </c>
      <c r="O86" s="23" t="s">
        <v>697</v>
      </c>
      <c r="P86" s="23" t="s">
        <v>698</v>
      </c>
      <c r="Q86" s="23" t="s">
        <v>699</v>
      </c>
      <c r="R86" s="23" t="s">
        <v>60</v>
      </c>
      <c r="S86" s="23" t="s">
        <v>61</v>
      </c>
      <c r="T86" s="23" t="s">
        <v>309</v>
      </c>
      <c r="U86" s="23" t="s">
        <v>310</v>
      </c>
      <c r="V86" s="23" t="s">
        <v>64</v>
      </c>
      <c r="W86" s="23" t="s">
        <v>310</v>
      </c>
      <c r="X86" s="23" t="s">
        <v>66</v>
      </c>
      <c r="Y86" s="23" t="s">
        <v>67</v>
      </c>
      <c r="Z86" s="23" t="s">
        <v>68</v>
      </c>
      <c r="AA86" s="23" t="s">
        <v>69</v>
      </c>
      <c r="AB86" s="23" t="s">
        <v>265</v>
      </c>
      <c r="AC86" s="23" t="s">
        <v>71</v>
      </c>
      <c r="AD86" s="23" t="s">
        <v>72</v>
      </c>
      <c r="AE86" s="23" t="s">
        <v>73</v>
      </c>
      <c r="AF86" s="23" t="s">
        <v>74</v>
      </c>
      <c r="AG86" s="23">
        <v>658</v>
      </c>
      <c r="AH86" s="23">
        <v>504</v>
      </c>
      <c r="AI86" s="23">
        <v>1162</v>
      </c>
      <c r="AJ86" s="23">
        <v>718</v>
      </c>
      <c r="AK86" s="23">
        <v>912</v>
      </c>
      <c r="AL86" s="23">
        <v>1630</v>
      </c>
      <c r="AM86" s="23">
        <v>718</v>
      </c>
      <c r="AN86" s="23">
        <v>912</v>
      </c>
      <c r="AO86" s="23">
        <v>1630</v>
      </c>
      <c r="AP86" s="23">
        <v>767</v>
      </c>
      <c r="AQ86" s="23">
        <v>946</v>
      </c>
      <c r="AR86" s="23">
        <v>1713</v>
      </c>
      <c r="AS86" s="23">
        <v>714</v>
      </c>
      <c r="AT86" s="23">
        <v>926</v>
      </c>
      <c r="AU86" s="23">
        <v>1640</v>
      </c>
      <c r="AV86" s="23">
        <v>2199</v>
      </c>
      <c r="AW86" s="23">
        <v>2784</v>
      </c>
      <c r="AX86" s="23">
        <v>4983</v>
      </c>
      <c r="AY86" s="23">
        <v>34</v>
      </c>
      <c r="AZ86" s="23">
        <v>34</v>
      </c>
      <c r="BA86" s="23">
        <v>34</v>
      </c>
      <c r="BB86" s="23">
        <v>102</v>
      </c>
      <c r="BC86" s="23">
        <v>1</v>
      </c>
      <c r="BD86" s="23">
        <v>1054</v>
      </c>
      <c r="BE86" s="23">
        <v>1647</v>
      </c>
      <c r="BF86" s="23">
        <v>1626</v>
      </c>
      <c r="BG86" s="23">
        <v>588</v>
      </c>
      <c r="BH86" s="23">
        <v>56</v>
      </c>
      <c r="BI86" s="23">
        <v>9</v>
      </c>
      <c r="BJ86" s="23">
        <v>1</v>
      </c>
      <c r="BK86" s="23">
        <v>0</v>
      </c>
      <c r="BL86" s="23">
        <v>0</v>
      </c>
      <c r="BM86" s="23">
        <v>0</v>
      </c>
      <c r="BN86" s="23">
        <v>1</v>
      </c>
      <c r="BO86" s="23">
        <v>4983</v>
      </c>
      <c r="BP86" s="23">
        <v>660</v>
      </c>
      <c r="BQ86" s="23">
        <v>919</v>
      </c>
      <c r="BR86" s="23">
        <v>1579</v>
      </c>
      <c r="BS86" s="24">
        <v>183</v>
      </c>
      <c r="BT86" s="24">
        <v>57</v>
      </c>
      <c r="BU86" s="24">
        <v>57</v>
      </c>
      <c r="BV86" s="24">
        <v>0</v>
      </c>
      <c r="BW86" s="24">
        <v>0</v>
      </c>
      <c r="BX86" s="24">
        <v>0</v>
      </c>
      <c r="BY86" s="24">
        <v>0</v>
      </c>
      <c r="BZ86" s="24">
        <v>16</v>
      </c>
      <c r="CA86" s="24">
        <v>16</v>
      </c>
      <c r="CB86" s="24">
        <v>0</v>
      </c>
    </row>
    <row r="87" spans="1:80" s="23" customFormat="1" outlineLevel="2">
      <c r="A87" s="23" t="s">
        <v>700</v>
      </c>
      <c r="B87" s="23" t="s">
        <v>701</v>
      </c>
      <c r="C87" s="23" t="s">
        <v>700</v>
      </c>
      <c r="D87" s="23" t="s">
        <v>701</v>
      </c>
      <c r="E87" s="23" t="s">
        <v>702</v>
      </c>
      <c r="F87" s="23" t="s">
        <v>703</v>
      </c>
      <c r="G87" s="23" t="s">
        <v>122</v>
      </c>
      <c r="H87" s="23" t="s">
        <v>704</v>
      </c>
      <c r="I87" s="23" t="s">
        <v>705</v>
      </c>
      <c r="J87" s="23" t="s">
        <v>53</v>
      </c>
      <c r="K87" s="23" t="s">
        <v>54</v>
      </c>
      <c r="L87" s="23" t="s">
        <v>696</v>
      </c>
      <c r="M87" s="23" t="s">
        <v>697</v>
      </c>
      <c r="N87" s="23" t="s">
        <v>57</v>
      </c>
      <c r="O87" s="23" t="s">
        <v>697</v>
      </c>
      <c r="P87" s="23" t="s">
        <v>706</v>
      </c>
      <c r="Q87" s="23" t="s">
        <v>707</v>
      </c>
      <c r="R87" s="23" t="s">
        <v>60</v>
      </c>
      <c r="S87" s="23" t="s">
        <v>61</v>
      </c>
      <c r="T87" s="23" t="s">
        <v>62</v>
      </c>
      <c r="U87" s="23" t="s">
        <v>63</v>
      </c>
      <c r="V87" s="23" t="s">
        <v>64</v>
      </c>
      <c r="W87" s="23" t="s">
        <v>65</v>
      </c>
      <c r="X87" s="23" t="s">
        <v>66</v>
      </c>
      <c r="Y87" s="23" t="s">
        <v>67</v>
      </c>
      <c r="Z87" s="23" t="s">
        <v>68</v>
      </c>
      <c r="AA87" s="23" t="s">
        <v>69</v>
      </c>
      <c r="AB87" s="23" t="s">
        <v>70</v>
      </c>
      <c r="AC87" s="23" t="s">
        <v>71</v>
      </c>
      <c r="AD87" s="23" t="s">
        <v>72</v>
      </c>
      <c r="AE87" s="23" t="s">
        <v>73</v>
      </c>
      <c r="AF87" s="23" t="s">
        <v>74</v>
      </c>
      <c r="AG87" s="23">
        <v>448</v>
      </c>
      <c r="AH87" s="23">
        <v>445</v>
      </c>
      <c r="AI87" s="23">
        <v>893</v>
      </c>
      <c r="AJ87" s="23">
        <v>410</v>
      </c>
      <c r="AK87" s="23">
        <v>417</v>
      </c>
      <c r="AL87" s="23">
        <v>827</v>
      </c>
      <c r="AM87" s="23">
        <v>410</v>
      </c>
      <c r="AN87" s="23">
        <v>417</v>
      </c>
      <c r="AO87" s="23">
        <v>827</v>
      </c>
      <c r="AP87" s="23">
        <v>285</v>
      </c>
      <c r="AQ87" s="23">
        <v>379</v>
      </c>
      <c r="AR87" s="23">
        <v>664</v>
      </c>
      <c r="AS87" s="23">
        <v>250</v>
      </c>
      <c r="AT87" s="23">
        <v>344</v>
      </c>
      <c r="AU87" s="23">
        <v>594</v>
      </c>
      <c r="AV87" s="23">
        <v>945</v>
      </c>
      <c r="AW87" s="23">
        <v>1140</v>
      </c>
      <c r="AX87" s="23">
        <v>2085</v>
      </c>
      <c r="AY87" s="23">
        <v>17</v>
      </c>
      <c r="AZ87" s="23">
        <v>15</v>
      </c>
      <c r="BA87" s="23">
        <v>14</v>
      </c>
      <c r="BB87" s="23">
        <v>46</v>
      </c>
      <c r="BC87" s="23">
        <v>4</v>
      </c>
      <c r="BD87" s="23">
        <v>548</v>
      </c>
      <c r="BE87" s="23">
        <v>650</v>
      </c>
      <c r="BF87" s="23">
        <v>587</v>
      </c>
      <c r="BG87" s="23">
        <v>205</v>
      </c>
      <c r="BH87" s="23">
        <v>55</v>
      </c>
      <c r="BI87" s="23">
        <v>18</v>
      </c>
      <c r="BJ87" s="23">
        <v>9</v>
      </c>
      <c r="BK87" s="23">
        <v>7</v>
      </c>
      <c r="BL87" s="23">
        <v>2</v>
      </c>
      <c r="BM87" s="23">
        <v>0</v>
      </c>
      <c r="BN87" s="23">
        <v>0</v>
      </c>
      <c r="BO87" s="23">
        <v>2085</v>
      </c>
      <c r="BP87" s="23">
        <v>47</v>
      </c>
      <c r="BQ87" s="23">
        <v>29</v>
      </c>
      <c r="BR87" s="23">
        <v>76</v>
      </c>
      <c r="BS87" s="24">
        <v>76</v>
      </c>
      <c r="BT87" s="24">
        <v>23</v>
      </c>
      <c r="BU87" s="24">
        <v>23</v>
      </c>
      <c r="BV87" s="24">
        <v>0</v>
      </c>
      <c r="BW87" s="24">
        <v>0</v>
      </c>
      <c r="BX87" s="24">
        <v>0</v>
      </c>
      <c r="BY87" s="24">
        <v>0</v>
      </c>
      <c r="BZ87" s="24">
        <v>5</v>
      </c>
      <c r="CA87" s="24">
        <v>5</v>
      </c>
      <c r="CB87" s="24">
        <v>0</v>
      </c>
    </row>
    <row r="88" spans="1:80" s="23" customFormat="1" outlineLevel="2">
      <c r="A88" s="23" t="s">
        <v>708</v>
      </c>
      <c r="B88" s="23" t="s">
        <v>709</v>
      </c>
      <c r="C88" s="23" t="s">
        <v>708</v>
      </c>
      <c r="D88" s="23" t="s">
        <v>709</v>
      </c>
      <c r="E88" s="23" t="s">
        <v>710</v>
      </c>
      <c r="F88" s="23" t="s">
        <v>711</v>
      </c>
      <c r="G88" s="23" t="s">
        <v>712</v>
      </c>
      <c r="H88" s="23" t="s">
        <v>713</v>
      </c>
      <c r="I88" s="23" t="s">
        <v>714</v>
      </c>
      <c r="J88" s="23" t="s">
        <v>53</v>
      </c>
      <c r="K88" s="23" t="s">
        <v>54</v>
      </c>
      <c r="L88" s="23" t="s">
        <v>696</v>
      </c>
      <c r="M88" s="23" t="s">
        <v>697</v>
      </c>
      <c r="N88" s="23" t="s">
        <v>57</v>
      </c>
      <c r="O88" s="23" t="s">
        <v>697</v>
      </c>
      <c r="P88" s="23" t="s">
        <v>715</v>
      </c>
      <c r="Q88" s="23" t="s">
        <v>716</v>
      </c>
      <c r="R88" s="23" t="s">
        <v>60</v>
      </c>
      <c r="S88" s="23" t="s">
        <v>61</v>
      </c>
      <c r="T88" s="23" t="s">
        <v>62</v>
      </c>
      <c r="U88" s="23" t="s">
        <v>63</v>
      </c>
      <c r="V88" s="23" t="s">
        <v>64</v>
      </c>
      <c r="W88" s="23" t="s">
        <v>65</v>
      </c>
      <c r="X88" s="23" t="s">
        <v>66</v>
      </c>
      <c r="Y88" s="23" t="s">
        <v>67</v>
      </c>
      <c r="Z88" s="23" t="s">
        <v>68</v>
      </c>
      <c r="AA88" s="23" t="s">
        <v>69</v>
      </c>
      <c r="AB88" s="23" t="s">
        <v>70</v>
      </c>
      <c r="AC88" s="23" t="s">
        <v>71</v>
      </c>
      <c r="AD88" s="23" t="s">
        <v>72</v>
      </c>
      <c r="AE88" s="23" t="s">
        <v>73</v>
      </c>
      <c r="AF88" s="23" t="s">
        <v>74</v>
      </c>
      <c r="AG88" s="23">
        <v>353</v>
      </c>
      <c r="AH88" s="23">
        <v>297</v>
      </c>
      <c r="AI88" s="23">
        <v>650</v>
      </c>
      <c r="AJ88" s="23">
        <v>280</v>
      </c>
      <c r="AK88" s="23">
        <v>357</v>
      </c>
      <c r="AL88" s="23">
        <v>637</v>
      </c>
      <c r="AM88" s="23">
        <v>280</v>
      </c>
      <c r="AN88" s="23">
        <v>357</v>
      </c>
      <c r="AO88" s="23">
        <v>637</v>
      </c>
      <c r="AP88" s="23">
        <v>277</v>
      </c>
      <c r="AQ88" s="23">
        <v>294</v>
      </c>
      <c r="AR88" s="23">
        <v>571</v>
      </c>
      <c r="AS88" s="23">
        <v>263</v>
      </c>
      <c r="AT88" s="23">
        <v>341</v>
      </c>
      <c r="AU88" s="23">
        <v>604</v>
      </c>
      <c r="AV88" s="23">
        <v>820</v>
      </c>
      <c r="AW88" s="23">
        <v>992</v>
      </c>
      <c r="AX88" s="23">
        <v>1812</v>
      </c>
      <c r="AY88" s="23">
        <v>12</v>
      </c>
      <c r="AZ88" s="23">
        <v>11</v>
      </c>
      <c r="BA88" s="23">
        <v>13</v>
      </c>
      <c r="BB88" s="23">
        <v>36</v>
      </c>
      <c r="BC88" s="23">
        <v>112</v>
      </c>
      <c r="BD88" s="23">
        <v>509</v>
      </c>
      <c r="BE88" s="23">
        <v>557</v>
      </c>
      <c r="BF88" s="23">
        <v>540</v>
      </c>
      <c r="BG88" s="23">
        <v>94</v>
      </c>
      <c r="BH88" s="23">
        <v>0</v>
      </c>
      <c r="BI88" s="23">
        <v>0</v>
      </c>
      <c r="BJ88" s="23">
        <v>0</v>
      </c>
      <c r="BK88" s="23">
        <v>0</v>
      </c>
      <c r="BL88" s="23">
        <v>0</v>
      </c>
      <c r="BM88" s="23">
        <v>0</v>
      </c>
      <c r="BN88" s="23">
        <v>0</v>
      </c>
      <c r="BO88" s="23">
        <v>1812</v>
      </c>
      <c r="BP88" s="23">
        <v>352</v>
      </c>
      <c r="BQ88" s="23">
        <v>316</v>
      </c>
      <c r="BR88" s="23">
        <v>668</v>
      </c>
      <c r="BS88" s="24">
        <v>75</v>
      </c>
      <c r="BT88" s="24">
        <v>18</v>
      </c>
      <c r="BU88" s="24">
        <v>18</v>
      </c>
      <c r="BV88" s="24">
        <v>1</v>
      </c>
      <c r="BW88" s="24">
        <v>0</v>
      </c>
      <c r="BX88" s="24">
        <v>0</v>
      </c>
      <c r="BY88" s="24">
        <v>0</v>
      </c>
      <c r="BZ88" s="24">
        <v>3</v>
      </c>
      <c r="CA88" s="24">
        <v>3</v>
      </c>
      <c r="CB88" s="24">
        <v>0</v>
      </c>
    </row>
    <row r="89" spans="1:80" s="23" customFormat="1" outlineLevel="2">
      <c r="A89" s="23" t="s">
        <v>717</v>
      </c>
      <c r="B89" s="23" t="s">
        <v>718</v>
      </c>
      <c r="C89" s="23" t="s">
        <v>717</v>
      </c>
      <c r="D89" s="23" t="s">
        <v>718</v>
      </c>
      <c r="E89" s="23" t="s">
        <v>718</v>
      </c>
      <c r="F89" s="23" t="s">
        <v>719</v>
      </c>
      <c r="G89" s="23" t="s">
        <v>720</v>
      </c>
      <c r="H89" s="23" t="s">
        <v>721</v>
      </c>
      <c r="I89" s="23" t="s">
        <v>114</v>
      </c>
      <c r="J89" s="23" t="s">
        <v>53</v>
      </c>
      <c r="K89" s="23" t="s">
        <v>54</v>
      </c>
      <c r="L89" s="23" t="s">
        <v>696</v>
      </c>
      <c r="M89" s="23" t="s">
        <v>697</v>
      </c>
      <c r="N89" s="23" t="s">
        <v>722</v>
      </c>
      <c r="O89" s="23" t="s">
        <v>723</v>
      </c>
      <c r="P89" s="23" t="s">
        <v>724</v>
      </c>
      <c r="Q89" s="23" t="s">
        <v>725</v>
      </c>
      <c r="R89" s="23" t="s">
        <v>60</v>
      </c>
      <c r="S89" s="23" t="s">
        <v>61</v>
      </c>
      <c r="T89" s="23" t="s">
        <v>62</v>
      </c>
      <c r="U89" s="23" t="s">
        <v>63</v>
      </c>
      <c r="V89" s="23" t="s">
        <v>64</v>
      </c>
      <c r="W89" s="23" t="s">
        <v>65</v>
      </c>
      <c r="X89" s="23" t="s">
        <v>66</v>
      </c>
      <c r="Y89" s="23" t="s">
        <v>67</v>
      </c>
      <c r="Z89" s="23" t="s">
        <v>68</v>
      </c>
      <c r="AA89" s="23" t="s">
        <v>69</v>
      </c>
      <c r="AB89" s="23" t="s">
        <v>70</v>
      </c>
      <c r="AC89" s="23" t="s">
        <v>71</v>
      </c>
      <c r="AD89" s="23" t="s">
        <v>72</v>
      </c>
      <c r="AE89" s="23" t="s">
        <v>73</v>
      </c>
      <c r="AF89" s="23" t="s">
        <v>74</v>
      </c>
      <c r="AG89" s="23">
        <v>356</v>
      </c>
      <c r="AH89" s="23">
        <v>346</v>
      </c>
      <c r="AI89" s="23">
        <v>702</v>
      </c>
      <c r="AJ89" s="23">
        <v>357</v>
      </c>
      <c r="AK89" s="23">
        <v>371</v>
      </c>
      <c r="AL89" s="23">
        <v>728</v>
      </c>
      <c r="AM89" s="23">
        <v>357</v>
      </c>
      <c r="AN89" s="23">
        <v>371</v>
      </c>
      <c r="AO89" s="23">
        <v>728</v>
      </c>
      <c r="AP89" s="23">
        <v>287</v>
      </c>
      <c r="AQ89" s="23">
        <v>354</v>
      </c>
      <c r="AR89" s="23">
        <v>641</v>
      </c>
      <c r="AS89" s="23">
        <v>321</v>
      </c>
      <c r="AT89" s="23">
        <v>379</v>
      </c>
      <c r="AU89" s="23">
        <v>700</v>
      </c>
      <c r="AV89" s="23">
        <v>965</v>
      </c>
      <c r="AW89" s="23">
        <v>1104</v>
      </c>
      <c r="AX89" s="23">
        <v>2069</v>
      </c>
      <c r="AY89" s="23">
        <v>14</v>
      </c>
      <c r="AZ89" s="23">
        <v>12</v>
      </c>
      <c r="BA89" s="23">
        <v>16</v>
      </c>
      <c r="BB89" s="23">
        <v>42</v>
      </c>
      <c r="BC89" s="23">
        <v>4</v>
      </c>
      <c r="BD89" s="23">
        <v>470</v>
      </c>
      <c r="BE89" s="23">
        <v>595</v>
      </c>
      <c r="BF89" s="23">
        <v>665</v>
      </c>
      <c r="BG89" s="23">
        <v>239</v>
      </c>
      <c r="BH89" s="23">
        <v>58</v>
      </c>
      <c r="BI89" s="23">
        <v>28</v>
      </c>
      <c r="BJ89" s="23">
        <v>5</v>
      </c>
      <c r="BK89" s="23">
        <v>3</v>
      </c>
      <c r="BL89" s="23">
        <v>1</v>
      </c>
      <c r="BM89" s="23">
        <v>0</v>
      </c>
      <c r="BN89" s="23">
        <v>1</v>
      </c>
      <c r="BO89" s="23">
        <v>2069</v>
      </c>
      <c r="BP89" s="23">
        <v>212</v>
      </c>
      <c r="BQ89" s="23">
        <v>263</v>
      </c>
      <c r="BR89" s="23">
        <v>475</v>
      </c>
      <c r="BS89" s="24">
        <v>61</v>
      </c>
      <c r="BT89" s="24">
        <v>21</v>
      </c>
      <c r="BU89" s="24">
        <v>21</v>
      </c>
      <c r="BV89" s="24">
        <v>0</v>
      </c>
      <c r="BW89" s="24">
        <v>2</v>
      </c>
      <c r="BX89" s="24">
        <v>2</v>
      </c>
      <c r="BY89" s="24">
        <v>0</v>
      </c>
      <c r="BZ89" s="24">
        <v>2</v>
      </c>
      <c r="CA89" s="24">
        <v>2</v>
      </c>
      <c r="CB89" s="24">
        <v>0</v>
      </c>
    </row>
    <row r="90" spans="1:80" s="23" customFormat="1" outlineLevel="2">
      <c r="A90" s="23" t="s">
        <v>726</v>
      </c>
      <c r="B90" s="23" t="s">
        <v>727</v>
      </c>
      <c r="C90" s="23" t="s">
        <v>726</v>
      </c>
      <c r="D90" s="23" t="s">
        <v>727</v>
      </c>
      <c r="E90" s="23" t="s">
        <v>728</v>
      </c>
      <c r="F90" s="23" t="s">
        <v>729</v>
      </c>
      <c r="G90" s="23" t="s">
        <v>730</v>
      </c>
      <c r="H90" s="23" t="s">
        <v>731</v>
      </c>
      <c r="I90" s="23" t="s">
        <v>352</v>
      </c>
      <c r="J90" s="23" t="s">
        <v>53</v>
      </c>
      <c r="K90" s="23" t="s">
        <v>54</v>
      </c>
      <c r="L90" s="23" t="s">
        <v>696</v>
      </c>
      <c r="M90" s="23" t="s">
        <v>697</v>
      </c>
      <c r="N90" s="23" t="s">
        <v>57</v>
      </c>
      <c r="O90" s="23" t="s">
        <v>697</v>
      </c>
      <c r="P90" s="23" t="s">
        <v>732</v>
      </c>
      <c r="Q90" s="23" t="s">
        <v>733</v>
      </c>
      <c r="R90" s="23" t="s">
        <v>60</v>
      </c>
      <c r="S90" s="23" t="s">
        <v>61</v>
      </c>
      <c r="T90" s="23" t="s">
        <v>62</v>
      </c>
      <c r="U90" s="23" t="s">
        <v>63</v>
      </c>
      <c r="V90" s="23" t="s">
        <v>64</v>
      </c>
      <c r="W90" s="23" t="s">
        <v>65</v>
      </c>
      <c r="X90" s="23" t="s">
        <v>66</v>
      </c>
      <c r="Y90" s="23" t="s">
        <v>67</v>
      </c>
      <c r="Z90" s="23" t="s">
        <v>68</v>
      </c>
      <c r="AA90" s="23" t="s">
        <v>69</v>
      </c>
      <c r="AB90" s="23" t="s">
        <v>70</v>
      </c>
      <c r="AC90" s="23" t="s">
        <v>71</v>
      </c>
      <c r="AD90" s="23" t="s">
        <v>72</v>
      </c>
      <c r="AE90" s="23" t="s">
        <v>73</v>
      </c>
      <c r="AF90" s="23" t="s">
        <v>74</v>
      </c>
      <c r="AG90" s="23">
        <v>329</v>
      </c>
      <c r="AH90" s="23">
        <v>307</v>
      </c>
      <c r="AI90" s="23">
        <v>636</v>
      </c>
      <c r="AJ90" s="23">
        <v>302</v>
      </c>
      <c r="AK90" s="23">
        <v>354</v>
      </c>
      <c r="AL90" s="23">
        <v>656</v>
      </c>
      <c r="AM90" s="23">
        <v>303</v>
      </c>
      <c r="AN90" s="23">
        <v>354</v>
      </c>
      <c r="AO90" s="23">
        <v>657</v>
      </c>
      <c r="AP90" s="23">
        <v>332</v>
      </c>
      <c r="AQ90" s="23">
        <v>445</v>
      </c>
      <c r="AR90" s="23">
        <v>777</v>
      </c>
      <c r="AS90" s="23">
        <v>254</v>
      </c>
      <c r="AT90" s="23">
        <v>344</v>
      </c>
      <c r="AU90" s="23">
        <v>598</v>
      </c>
      <c r="AV90" s="23">
        <v>889</v>
      </c>
      <c r="AW90" s="23">
        <v>1143</v>
      </c>
      <c r="AX90" s="23">
        <v>2032</v>
      </c>
      <c r="AY90" s="23">
        <v>14</v>
      </c>
      <c r="AZ90" s="23">
        <v>17</v>
      </c>
      <c r="BA90" s="23">
        <v>13</v>
      </c>
      <c r="BB90" s="23">
        <v>44</v>
      </c>
      <c r="BC90" s="23">
        <v>0</v>
      </c>
      <c r="BD90" s="23">
        <v>382</v>
      </c>
      <c r="BE90" s="23">
        <v>656</v>
      </c>
      <c r="BF90" s="23">
        <v>639</v>
      </c>
      <c r="BG90" s="23">
        <v>274</v>
      </c>
      <c r="BH90" s="23">
        <v>59</v>
      </c>
      <c r="BI90" s="23">
        <v>16</v>
      </c>
      <c r="BJ90" s="23">
        <v>4</v>
      </c>
      <c r="BK90" s="23">
        <v>2</v>
      </c>
      <c r="BL90" s="23">
        <v>0</v>
      </c>
      <c r="BM90" s="23">
        <v>0</v>
      </c>
      <c r="BN90" s="23">
        <v>0</v>
      </c>
      <c r="BO90" s="23">
        <v>2032</v>
      </c>
      <c r="BP90" s="23">
        <v>225</v>
      </c>
      <c r="BQ90" s="23">
        <v>323</v>
      </c>
      <c r="BR90" s="23">
        <v>548</v>
      </c>
      <c r="BS90" s="24">
        <v>64</v>
      </c>
      <c r="BT90" s="24">
        <v>23</v>
      </c>
      <c r="BU90" s="24">
        <v>23</v>
      </c>
      <c r="BV90" s="24">
        <v>0</v>
      </c>
      <c r="BW90" s="24">
        <v>0</v>
      </c>
      <c r="BX90" s="24">
        <v>0</v>
      </c>
      <c r="BY90" s="24">
        <v>0</v>
      </c>
      <c r="BZ90" s="24">
        <v>5</v>
      </c>
      <c r="CA90" s="24">
        <v>5</v>
      </c>
      <c r="CB90" s="24">
        <v>0</v>
      </c>
    </row>
    <row r="91" spans="1:80" s="23" customFormat="1" outlineLevel="2">
      <c r="A91" s="23" t="s">
        <v>734</v>
      </c>
      <c r="B91" s="23" t="s">
        <v>735</v>
      </c>
      <c r="C91" s="23" t="s">
        <v>734</v>
      </c>
      <c r="D91" s="23" t="s">
        <v>735</v>
      </c>
      <c r="E91" s="23" t="s">
        <v>736</v>
      </c>
      <c r="F91" s="23" t="s">
        <v>737</v>
      </c>
      <c r="G91" s="23" t="s">
        <v>738</v>
      </c>
      <c r="H91" s="23" t="s">
        <v>739</v>
      </c>
      <c r="I91" s="23" t="s">
        <v>740</v>
      </c>
      <c r="J91" s="23" t="s">
        <v>53</v>
      </c>
      <c r="K91" s="23" t="s">
        <v>54</v>
      </c>
      <c r="L91" s="23" t="s">
        <v>696</v>
      </c>
      <c r="M91" s="23" t="s">
        <v>697</v>
      </c>
      <c r="N91" s="23" t="s">
        <v>57</v>
      </c>
      <c r="O91" s="23" t="s">
        <v>697</v>
      </c>
      <c r="P91" s="23" t="s">
        <v>741</v>
      </c>
      <c r="R91" s="23" t="s">
        <v>60</v>
      </c>
      <c r="S91" s="23" t="s">
        <v>61</v>
      </c>
      <c r="T91" s="23" t="s">
        <v>62</v>
      </c>
      <c r="U91" s="23" t="s">
        <v>63</v>
      </c>
      <c r="V91" s="23" t="s">
        <v>64</v>
      </c>
      <c r="W91" s="23" t="s">
        <v>65</v>
      </c>
      <c r="X91" s="23" t="s">
        <v>66</v>
      </c>
      <c r="Y91" s="23" t="s">
        <v>67</v>
      </c>
      <c r="Z91" s="23" t="s">
        <v>68</v>
      </c>
      <c r="AA91" s="23" t="s">
        <v>69</v>
      </c>
      <c r="AB91" s="23" t="s">
        <v>76</v>
      </c>
      <c r="AC91" s="23" t="s">
        <v>71</v>
      </c>
      <c r="AD91" s="23" t="s">
        <v>72</v>
      </c>
      <c r="AE91" s="23" t="s">
        <v>73</v>
      </c>
      <c r="AF91" s="23" t="s">
        <v>74</v>
      </c>
      <c r="AG91" s="23">
        <v>96</v>
      </c>
      <c r="AH91" s="23">
        <v>84</v>
      </c>
      <c r="AI91" s="23">
        <v>180</v>
      </c>
      <c r="AJ91" s="23">
        <v>149</v>
      </c>
      <c r="AK91" s="23">
        <v>162</v>
      </c>
      <c r="AL91" s="23">
        <v>311</v>
      </c>
      <c r="AM91" s="23">
        <v>149</v>
      </c>
      <c r="AN91" s="23">
        <v>162</v>
      </c>
      <c r="AO91" s="23">
        <v>311</v>
      </c>
      <c r="AP91" s="23">
        <v>130</v>
      </c>
      <c r="AQ91" s="23">
        <v>162</v>
      </c>
      <c r="AR91" s="23">
        <v>292</v>
      </c>
      <c r="AS91" s="23">
        <v>0</v>
      </c>
      <c r="AT91" s="23">
        <v>0</v>
      </c>
      <c r="AU91" s="23">
        <v>0</v>
      </c>
      <c r="AV91" s="23">
        <v>279</v>
      </c>
      <c r="AW91" s="23">
        <v>324</v>
      </c>
      <c r="AX91" s="23">
        <v>603</v>
      </c>
      <c r="AY91" s="23">
        <v>8</v>
      </c>
      <c r="AZ91" s="23">
        <v>8</v>
      </c>
      <c r="BA91" s="23">
        <v>0</v>
      </c>
      <c r="BB91" s="23">
        <v>16</v>
      </c>
      <c r="BC91" s="23">
        <v>3</v>
      </c>
      <c r="BD91" s="23">
        <v>204</v>
      </c>
      <c r="BE91" s="23">
        <v>248</v>
      </c>
      <c r="BF91" s="23">
        <v>112</v>
      </c>
      <c r="BG91" s="23">
        <v>25</v>
      </c>
      <c r="BH91" s="23">
        <v>6</v>
      </c>
      <c r="BI91" s="23">
        <v>5</v>
      </c>
      <c r="BJ91" s="23">
        <v>0</v>
      </c>
      <c r="BK91" s="23">
        <v>0</v>
      </c>
      <c r="BL91" s="23">
        <v>0</v>
      </c>
      <c r="BM91" s="23">
        <v>0</v>
      </c>
      <c r="BN91" s="23">
        <v>0</v>
      </c>
      <c r="BO91" s="23">
        <v>603</v>
      </c>
      <c r="BP91" s="23">
        <v>57</v>
      </c>
      <c r="BQ91" s="23">
        <v>73</v>
      </c>
      <c r="BR91" s="23">
        <v>130</v>
      </c>
      <c r="BS91" s="24">
        <v>33</v>
      </c>
      <c r="BT91" s="24">
        <v>18</v>
      </c>
      <c r="BU91" s="24">
        <v>18</v>
      </c>
      <c r="BV91" s="24">
        <v>0</v>
      </c>
      <c r="BW91" s="24">
        <v>0</v>
      </c>
      <c r="BX91" s="24">
        <v>0</v>
      </c>
      <c r="BY91" s="24">
        <v>0</v>
      </c>
      <c r="BZ91" s="24">
        <v>1</v>
      </c>
      <c r="CA91" s="24">
        <v>1</v>
      </c>
      <c r="CB91" s="24">
        <v>0</v>
      </c>
    </row>
    <row r="92" spans="1:80" s="23" customFormat="1" outlineLevel="2">
      <c r="A92" s="23" t="s">
        <v>742</v>
      </c>
      <c r="B92" s="23" t="s">
        <v>743</v>
      </c>
      <c r="C92" s="23" t="s">
        <v>742</v>
      </c>
      <c r="D92" s="23" t="s">
        <v>743</v>
      </c>
      <c r="E92" s="23" t="s">
        <v>744</v>
      </c>
      <c r="F92" s="23" t="s">
        <v>745</v>
      </c>
      <c r="G92" s="23" t="s">
        <v>746</v>
      </c>
      <c r="H92" s="23" t="s">
        <v>254</v>
      </c>
      <c r="I92" s="23" t="s">
        <v>747</v>
      </c>
      <c r="J92" s="23" t="s">
        <v>53</v>
      </c>
      <c r="K92" s="23" t="s">
        <v>54</v>
      </c>
      <c r="L92" s="23" t="s">
        <v>696</v>
      </c>
      <c r="M92" s="23" t="s">
        <v>697</v>
      </c>
      <c r="N92" s="23" t="s">
        <v>722</v>
      </c>
      <c r="O92" s="23" t="s">
        <v>723</v>
      </c>
      <c r="P92" s="23" t="s">
        <v>748</v>
      </c>
      <c r="R92" s="23" t="s">
        <v>60</v>
      </c>
      <c r="S92" s="23" t="s">
        <v>61</v>
      </c>
      <c r="T92" s="23" t="s">
        <v>62</v>
      </c>
      <c r="U92" s="23" t="s">
        <v>63</v>
      </c>
      <c r="V92" s="23" t="s">
        <v>64</v>
      </c>
      <c r="W92" s="23" t="s">
        <v>65</v>
      </c>
      <c r="X92" s="23" t="s">
        <v>66</v>
      </c>
      <c r="Y92" s="23" t="s">
        <v>67</v>
      </c>
      <c r="Z92" s="23" t="s">
        <v>68</v>
      </c>
      <c r="AA92" s="23" t="s">
        <v>69</v>
      </c>
      <c r="AB92" s="23" t="s">
        <v>76</v>
      </c>
      <c r="AC92" s="23" t="s">
        <v>71</v>
      </c>
      <c r="AD92" s="23" t="s">
        <v>72</v>
      </c>
      <c r="AE92" s="23" t="s">
        <v>73</v>
      </c>
      <c r="AF92" s="23" t="s">
        <v>74</v>
      </c>
      <c r="AG92" s="23">
        <v>49</v>
      </c>
      <c r="AH92" s="23">
        <v>45</v>
      </c>
      <c r="AI92" s="23">
        <v>94</v>
      </c>
      <c r="AJ92" s="23">
        <v>65</v>
      </c>
      <c r="AK92" s="23">
        <v>52</v>
      </c>
      <c r="AL92" s="23">
        <v>117</v>
      </c>
      <c r="AM92" s="23">
        <v>66</v>
      </c>
      <c r="AN92" s="23">
        <v>53</v>
      </c>
      <c r="AO92" s="23">
        <v>119</v>
      </c>
      <c r="AP92" s="23">
        <v>41</v>
      </c>
      <c r="AQ92" s="23">
        <v>45</v>
      </c>
      <c r="AR92" s="23">
        <v>86</v>
      </c>
      <c r="AS92" s="23">
        <v>33</v>
      </c>
      <c r="AT92" s="23">
        <v>33</v>
      </c>
      <c r="AU92" s="23">
        <v>66</v>
      </c>
      <c r="AV92" s="23">
        <v>140</v>
      </c>
      <c r="AW92" s="23">
        <v>131</v>
      </c>
      <c r="AX92" s="23">
        <v>271</v>
      </c>
      <c r="AY92" s="23">
        <v>3</v>
      </c>
      <c r="AZ92" s="23">
        <v>3</v>
      </c>
      <c r="BA92" s="23">
        <v>2</v>
      </c>
      <c r="BB92" s="23">
        <v>8</v>
      </c>
      <c r="BC92" s="23">
        <v>2</v>
      </c>
      <c r="BD92" s="23">
        <v>65</v>
      </c>
      <c r="BE92" s="23">
        <v>79</v>
      </c>
      <c r="BF92" s="23">
        <v>76</v>
      </c>
      <c r="BG92" s="23">
        <v>34</v>
      </c>
      <c r="BH92" s="23">
        <v>11</v>
      </c>
      <c r="BI92" s="23">
        <v>2</v>
      </c>
      <c r="BJ92" s="23">
        <v>1</v>
      </c>
      <c r="BK92" s="23">
        <v>0</v>
      </c>
      <c r="BL92" s="23">
        <v>0</v>
      </c>
      <c r="BM92" s="23">
        <v>0</v>
      </c>
      <c r="BN92" s="23">
        <v>1</v>
      </c>
      <c r="BO92" s="23">
        <v>271</v>
      </c>
      <c r="BP92" s="23">
        <v>0</v>
      </c>
      <c r="BQ92" s="23">
        <v>0</v>
      </c>
      <c r="BR92" s="23">
        <v>0</v>
      </c>
      <c r="BS92" s="24">
        <v>14</v>
      </c>
      <c r="BT92" s="24">
        <v>11</v>
      </c>
      <c r="BU92" s="24">
        <v>8</v>
      </c>
      <c r="BV92" s="24">
        <v>0</v>
      </c>
      <c r="BW92" s="24">
        <v>0</v>
      </c>
      <c r="BX92" s="24">
        <v>0</v>
      </c>
      <c r="BY92" s="24">
        <v>0</v>
      </c>
      <c r="BZ92" s="24">
        <v>0</v>
      </c>
      <c r="CA92" s="24">
        <v>0</v>
      </c>
      <c r="CB92" s="24">
        <v>0</v>
      </c>
    </row>
    <row r="93" spans="1:80" s="23" customFormat="1" outlineLevel="2">
      <c r="A93" s="23" t="s">
        <v>749</v>
      </c>
      <c r="B93" s="23" t="s">
        <v>750</v>
      </c>
      <c r="C93" s="23" t="s">
        <v>749</v>
      </c>
      <c r="D93" s="23" t="s">
        <v>750</v>
      </c>
      <c r="E93" s="23" t="s">
        <v>751</v>
      </c>
      <c r="F93" s="23" t="s">
        <v>752</v>
      </c>
      <c r="G93" s="23" t="s">
        <v>753</v>
      </c>
      <c r="H93" s="23" t="s">
        <v>754</v>
      </c>
      <c r="I93" s="23" t="s">
        <v>755</v>
      </c>
      <c r="J93" s="23" t="s">
        <v>53</v>
      </c>
      <c r="K93" s="23" t="s">
        <v>54</v>
      </c>
      <c r="L93" s="23" t="s">
        <v>696</v>
      </c>
      <c r="M93" s="23" t="s">
        <v>697</v>
      </c>
      <c r="N93" s="23" t="s">
        <v>57</v>
      </c>
      <c r="O93" s="23" t="s">
        <v>697</v>
      </c>
      <c r="P93" s="23" t="s">
        <v>756</v>
      </c>
      <c r="R93" s="23" t="s">
        <v>60</v>
      </c>
      <c r="S93" s="23" t="s">
        <v>61</v>
      </c>
      <c r="T93" s="23" t="s">
        <v>62</v>
      </c>
      <c r="U93" s="23" t="s">
        <v>63</v>
      </c>
      <c r="V93" s="23" t="s">
        <v>64</v>
      </c>
      <c r="W93" s="23" t="s">
        <v>65</v>
      </c>
      <c r="X93" s="23" t="s">
        <v>66</v>
      </c>
      <c r="Y93" s="23" t="s">
        <v>67</v>
      </c>
      <c r="Z93" s="23" t="s">
        <v>68</v>
      </c>
      <c r="AA93" s="23" t="s">
        <v>69</v>
      </c>
      <c r="AB93" s="23" t="s">
        <v>70</v>
      </c>
      <c r="AC93" s="23" t="s">
        <v>71</v>
      </c>
      <c r="AD93" s="23" t="s">
        <v>72</v>
      </c>
      <c r="AE93" s="23" t="s">
        <v>73</v>
      </c>
      <c r="AF93" s="23" t="s">
        <v>74</v>
      </c>
      <c r="AG93" s="23">
        <v>195</v>
      </c>
      <c r="AH93" s="23">
        <v>247</v>
      </c>
      <c r="AI93" s="23">
        <v>442</v>
      </c>
      <c r="AJ93" s="23">
        <v>404</v>
      </c>
      <c r="AK93" s="23">
        <v>473</v>
      </c>
      <c r="AL93" s="23">
        <v>877</v>
      </c>
      <c r="AM93" s="23">
        <v>405</v>
      </c>
      <c r="AN93" s="23">
        <v>475</v>
      </c>
      <c r="AO93" s="23">
        <v>880</v>
      </c>
      <c r="AP93" s="23">
        <v>275</v>
      </c>
      <c r="AQ93" s="23">
        <v>358</v>
      </c>
      <c r="AR93" s="23">
        <v>633</v>
      </c>
      <c r="AS93" s="23">
        <v>188</v>
      </c>
      <c r="AT93" s="23">
        <v>375</v>
      </c>
      <c r="AU93" s="23">
        <v>563</v>
      </c>
      <c r="AV93" s="23">
        <v>868</v>
      </c>
      <c r="AW93" s="23">
        <v>1208</v>
      </c>
      <c r="AX93" s="23">
        <v>2076</v>
      </c>
      <c r="AY93" s="23">
        <v>18</v>
      </c>
      <c r="AZ93" s="23">
        <v>13</v>
      </c>
      <c r="BA93" s="23">
        <v>13</v>
      </c>
      <c r="BB93" s="23">
        <v>44</v>
      </c>
      <c r="BC93" s="23">
        <v>5</v>
      </c>
      <c r="BD93" s="23">
        <v>574</v>
      </c>
      <c r="BE93" s="23">
        <v>652</v>
      </c>
      <c r="BF93" s="23">
        <v>585</v>
      </c>
      <c r="BG93" s="23">
        <v>199</v>
      </c>
      <c r="BH93" s="23">
        <v>54</v>
      </c>
      <c r="BI93" s="23">
        <v>4</v>
      </c>
      <c r="BJ93" s="23">
        <v>1</v>
      </c>
      <c r="BK93" s="23">
        <v>0</v>
      </c>
      <c r="BL93" s="23">
        <v>0</v>
      </c>
      <c r="BM93" s="23">
        <v>0</v>
      </c>
      <c r="BN93" s="23">
        <v>2</v>
      </c>
      <c r="BO93" s="23">
        <v>2076</v>
      </c>
      <c r="BP93" s="23">
        <v>0</v>
      </c>
      <c r="BQ93" s="23">
        <v>0</v>
      </c>
      <c r="BR93" s="23">
        <v>0</v>
      </c>
      <c r="BS93" s="24">
        <v>77</v>
      </c>
      <c r="BT93" s="24">
        <v>23</v>
      </c>
      <c r="BU93" s="24">
        <v>22</v>
      </c>
      <c r="BV93" s="24">
        <v>8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</row>
    <row r="94" spans="1:80" s="23" customFormat="1" outlineLevel="2">
      <c r="A94" s="23" t="s">
        <v>757</v>
      </c>
      <c r="B94" s="23" t="s">
        <v>758</v>
      </c>
      <c r="C94" s="23" t="s">
        <v>757</v>
      </c>
      <c r="D94" s="23" t="s">
        <v>758</v>
      </c>
      <c r="E94" s="23" t="s">
        <v>758</v>
      </c>
      <c r="F94" s="23" t="s">
        <v>759</v>
      </c>
      <c r="G94" s="23" t="s">
        <v>760</v>
      </c>
      <c r="H94" s="23" t="s">
        <v>141</v>
      </c>
      <c r="I94" s="23" t="s">
        <v>761</v>
      </c>
      <c r="J94" s="23" t="s">
        <v>53</v>
      </c>
      <c r="K94" s="23" t="s">
        <v>54</v>
      </c>
      <c r="L94" s="23" t="s">
        <v>696</v>
      </c>
      <c r="M94" s="23" t="s">
        <v>697</v>
      </c>
      <c r="N94" s="23" t="s">
        <v>57</v>
      </c>
      <c r="O94" s="23" t="s">
        <v>697</v>
      </c>
      <c r="P94" s="23" t="s">
        <v>762</v>
      </c>
      <c r="Q94" s="23" t="s">
        <v>707</v>
      </c>
      <c r="R94" s="23" t="s">
        <v>60</v>
      </c>
      <c r="S94" s="23" t="s">
        <v>61</v>
      </c>
      <c r="T94" s="23" t="s">
        <v>62</v>
      </c>
      <c r="U94" s="23" t="s">
        <v>63</v>
      </c>
      <c r="V94" s="23" t="s">
        <v>64</v>
      </c>
      <c r="W94" s="23" t="s">
        <v>65</v>
      </c>
      <c r="X94" s="23" t="s">
        <v>66</v>
      </c>
      <c r="Y94" s="23" t="s">
        <v>67</v>
      </c>
      <c r="Z94" s="23" t="s">
        <v>68</v>
      </c>
      <c r="AA94" s="23" t="s">
        <v>69</v>
      </c>
      <c r="AB94" s="23" t="s">
        <v>70</v>
      </c>
      <c r="AC94" s="23" t="s">
        <v>71</v>
      </c>
      <c r="AD94" s="23" t="s">
        <v>246</v>
      </c>
      <c r="AE94" s="23" t="s">
        <v>73</v>
      </c>
      <c r="AF94" s="23" t="s">
        <v>74</v>
      </c>
      <c r="AG94" s="23">
        <v>0</v>
      </c>
      <c r="AH94" s="23">
        <v>0</v>
      </c>
      <c r="AI94" s="23">
        <v>0</v>
      </c>
      <c r="AJ94" s="23">
        <v>0</v>
      </c>
      <c r="AK94" s="23">
        <v>0</v>
      </c>
      <c r="AL94" s="23">
        <v>0</v>
      </c>
      <c r="AM94" s="23">
        <v>0</v>
      </c>
      <c r="AN94" s="23">
        <v>0</v>
      </c>
      <c r="AO94" s="23">
        <v>0</v>
      </c>
      <c r="AP94" s="23">
        <v>0</v>
      </c>
      <c r="AQ94" s="23">
        <v>0</v>
      </c>
      <c r="AR94" s="23">
        <v>0</v>
      </c>
      <c r="AS94" s="23">
        <v>0</v>
      </c>
      <c r="AT94" s="23">
        <v>0</v>
      </c>
      <c r="AU94" s="23">
        <v>0</v>
      </c>
      <c r="AV94" s="23">
        <v>0</v>
      </c>
      <c r="AW94" s="23">
        <v>0</v>
      </c>
      <c r="AX94" s="23">
        <v>0</v>
      </c>
      <c r="AY94" s="23">
        <v>0</v>
      </c>
      <c r="AZ94" s="23">
        <v>0</v>
      </c>
      <c r="BA94" s="23">
        <v>0</v>
      </c>
      <c r="BB94" s="23">
        <v>0</v>
      </c>
      <c r="BC94" s="23">
        <v>0</v>
      </c>
      <c r="BD94" s="23">
        <v>0</v>
      </c>
      <c r="BE94" s="23">
        <v>0</v>
      </c>
      <c r="BF94" s="23">
        <v>0</v>
      </c>
      <c r="BG94" s="23">
        <v>0</v>
      </c>
      <c r="BH94" s="23">
        <v>0</v>
      </c>
      <c r="BI94" s="23">
        <v>0</v>
      </c>
      <c r="BJ94" s="23">
        <v>0</v>
      </c>
      <c r="BK94" s="23">
        <v>0</v>
      </c>
      <c r="BL94" s="23">
        <v>0</v>
      </c>
      <c r="BM94" s="23">
        <v>0</v>
      </c>
      <c r="BN94" s="23">
        <v>0</v>
      </c>
      <c r="BO94" s="23">
        <v>0</v>
      </c>
      <c r="BP94" s="23">
        <v>0</v>
      </c>
      <c r="BQ94" s="23">
        <v>0</v>
      </c>
      <c r="BR94" s="23">
        <v>0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0</v>
      </c>
      <c r="BZ94" s="24">
        <v>0</v>
      </c>
      <c r="CA94" s="24">
        <v>0</v>
      </c>
      <c r="CB94" s="24">
        <v>0</v>
      </c>
    </row>
    <row r="95" spans="1:80" s="23" customFormat="1" outlineLevel="2">
      <c r="A95" s="23" t="s">
        <v>775</v>
      </c>
      <c r="B95" s="23" t="s">
        <v>776</v>
      </c>
      <c r="C95" s="23" t="s">
        <v>775</v>
      </c>
      <c r="D95" s="23" t="s">
        <v>776</v>
      </c>
      <c r="E95" s="23" t="s">
        <v>776</v>
      </c>
      <c r="F95" s="23" t="s">
        <v>777</v>
      </c>
      <c r="G95" s="23" t="s">
        <v>778</v>
      </c>
      <c r="H95" s="23" t="s">
        <v>779</v>
      </c>
      <c r="I95" s="23" t="s">
        <v>521</v>
      </c>
      <c r="J95" s="23" t="s">
        <v>53</v>
      </c>
      <c r="K95" s="23" t="s">
        <v>54</v>
      </c>
      <c r="L95" s="23" t="s">
        <v>696</v>
      </c>
      <c r="M95" s="23" t="s">
        <v>697</v>
      </c>
      <c r="N95" s="23" t="s">
        <v>57</v>
      </c>
      <c r="O95" s="23" t="s">
        <v>697</v>
      </c>
      <c r="P95" s="23" t="s">
        <v>780</v>
      </c>
      <c r="Q95" s="23" t="s">
        <v>781</v>
      </c>
      <c r="R95" s="23" t="s">
        <v>189</v>
      </c>
      <c r="S95" s="23" t="s">
        <v>190</v>
      </c>
      <c r="T95" s="23" t="s">
        <v>191</v>
      </c>
      <c r="U95" s="23" t="s">
        <v>147</v>
      </c>
      <c r="V95" s="23" t="s">
        <v>192</v>
      </c>
      <c r="W95" s="23" t="s">
        <v>147</v>
      </c>
      <c r="X95" s="23" t="s">
        <v>66</v>
      </c>
      <c r="Y95" s="23" t="s">
        <v>67</v>
      </c>
      <c r="Z95" s="23" t="s">
        <v>68</v>
      </c>
      <c r="AA95" s="23" t="s">
        <v>69</v>
      </c>
      <c r="AB95" s="23" t="s">
        <v>70</v>
      </c>
      <c r="AC95" s="23" t="s">
        <v>71</v>
      </c>
      <c r="AD95" s="23" t="s">
        <v>72</v>
      </c>
      <c r="AE95" s="23" t="s">
        <v>782</v>
      </c>
      <c r="AF95" s="23" t="s">
        <v>74</v>
      </c>
      <c r="AG95" s="23">
        <v>0</v>
      </c>
      <c r="AH95" s="23">
        <v>0</v>
      </c>
      <c r="AI95" s="23">
        <v>0</v>
      </c>
      <c r="AJ95" s="23">
        <v>0</v>
      </c>
      <c r="AK95" s="23">
        <v>0</v>
      </c>
      <c r="AL95" s="23">
        <v>0</v>
      </c>
      <c r="AM95" s="23">
        <v>0</v>
      </c>
      <c r="AN95" s="23">
        <v>0</v>
      </c>
      <c r="AO95" s="23">
        <v>0</v>
      </c>
      <c r="AP95" s="23">
        <v>0</v>
      </c>
      <c r="AQ95" s="23">
        <v>0</v>
      </c>
      <c r="AR95" s="23">
        <v>0</v>
      </c>
      <c r="AS95" s="23">
        <v>0</v>
      </c>
      <c r="AT95" s="23">
        <v>0</v>
      </c>
      <c r="AU95" s="23">
        <v>0</v>
      </c>
      <c r="AV95" s="23">
        <v>0</v>
      </c>
      <c r="AW95" s="23">
        <v>0</v>
      </c>
      <c r="AX95" s="23">
        <v>0</v>
      </c>
      <c r="AY95" s="23">
        <v>0</v>
      </c>
      <c r="AZ95" s="23">
        <v>0</v>
      </c>
      <c r="BA95" s="23">
        <v>0</v>
      </c>
      <c r="BB95" s="23">
        <v>0</v>
      </c>
      <c r="BC95" s="23">
        <v>0</v>
      </c>
      <c r="BD95" s="23">
        <v>0</v>
      </c>
      <c r="BE95" s="23">
        <v>0</v>
      </c>
      <c r="BF95" s="23">
        <v>0</v>
      </c>
      <c r="BG95" s="23">
        <v>0</v>
      </c>
      <c r="BH95" s="23">
        <v>0</v>
      </c>
      <c r="BI95" s="23">
        <v>0</v>
      </c>
      <c r="BJ95" s="23">
        <v>0</v>
      </c>
      <c r="BK95" s="23">
        <v>0</v>
      </c>
      <c r="BL95" s="23">
        <v>0</v>
      </c>
      <c r="BM95" s="23">
        <v>0</v>
      </c>
      <c r="BN95" s="23">
        <v>0</v>
      </c>
      <c r="BO95" s="23">
        <v>0</v>
      </c>
      <c r="BP95" s="23">
        <v>0</v>
      </c>
      <c r="BQ95" s="23">
        <v>0</v>
      </c>
      <c r="BR95" s="23"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</row>
    <row r="96" spans="1:80" s="23" customFormat="1" outlineLevel="2">
      <c r="A96" s="23" t="s">
        <v>783</v>
      </c>
      <c r="B96" s="23" t="s">
        <v>784</v>
      </c>
      <c r="C96" s="23" t="s">
        <v>783</v>
      </c>
      <c r="D96" s="23" t="s">
        <v>784</v>
      </c>
      <c r="E96" s="23" t="s">
        <v>784</v>
      </c>
      <c r="F96" s="23" t="s">
        <v>785</v>
      </c>
      <c r="G96" s="23" t="s">
        <v>786</v>
      </c>
      <c r="H96" s="23" t="s">
        <v>787</v>
      </c>
      <c r="I96" s="23" t="s">
        <v>373</v>
      </c>
      <c r="J96" s="23" t="s">
        <v>53</v>
      </c>
      <c r="K96" s="23" t="s">
        <v>54</v>
      </c>
      <c r="L96" s="23" t="s">
        <v>696</v>
      </c>
      <c r="M96" s="23" t="s">
        <v>697</v>
      </c>
      <c r="N96" s="23" t="s">
        <v>57</v>
      </c>
      <c r="O96" s="23" t="s">
        <v>697</v>
      </c>
      <c r="P96" s="23" t="s">
        <v>788</v>
      </c>
      <c r="Q96" s="23" t="s">
        <v>789</v>
      </c>
      <c r="R96" s="23" t="s">
        <v>189</v>
      </c>
      <c r="S96" s="23" t="s">
        <v>190</v>
      </c>
      <c r="T96" s="23" t="s">
        <v>191</v>
      </c>
      <c r="U96" s="23" t="s">
        <v>147</v>
      </c>
      <c r="V96" s="23" t="s">
        <v>192</v>
      </c>
      <c r="W96" s="23" t="s">
        <v>147</v>
      </c>
      <c r="X96" s="23" t="s">
        <v>66</v>
      </c>
      <c r="Y96" s="23" t="s">
        <v>67</v>
      </c>
      <c r="Z96" s="23" t="s">
        <v>68</v>
      </c>
      <c r="AA96" s="23" t="s">
        <v>69</v>
      </c>
      <c r="AB96" s="23" t="s">
        <v>70</v>
      </c>
      <c r="AC96" s="23" t="s">
        <v>71</v>
      </c>
      <c r="AD96" s="23" t="s">
        <v>72</v>
      </c>
      <c r="AE96" s="23" t="s">
        <v>73</v>
      </c>
      <c r="AF96" s="23" t="s">
        <v>74</v>
      </c>
      <c r="AG96" s="23">
        <v>1</v>
      </c>
      <c r="AH96" s="23">
        <v>7</v>
      </c>
      <c r="AI96" s="23">
        <v>8</v>
      </c>
      <c r="AJ96" s="23">
        <v>14</v>
      </c>
      <c r="AK96" s="23">
        <v>15</v>
      </c>
      <c r="AL96" s="23">
        <v>29</v>
      </c>
      <c r="AM96" s="23">
        <v>14</v>
      </c>
      <c r="AN96" s="23">
        <v>15</v>
      </c>
      <c r="AO96" s="23">
        <v>29</v>
      </c>
      <c r="AP96" s="23">
        <v>6</v>
      </c>
      <c r="AQ96" s="23">
        <v>8</v>
      </c>
      <c r="AR96" s="23">
        <v>14</v>
      </c>
      <c r="AS96" s="23">
        <v>8</v>
      </c>
      <c r="AT96" s="23">
        <v>10</v>
      </c>
      <c r="AU96" s="23">
        <v>18</v>
      </c>
      <c r="AV96" s="23">
        <v>28</v>
      </c>
      <c r="AW96" s="23">
        <v>33</v>
      </c>
      <c r="AX96" s="23">
        <v>61</v>
      </c>
      <c r="AY96" s="23">
        <v>1</v>
      </c>
      <c r="AZ96" s="23">
        <v>1</v>
      </c>
      <c r="BA96" s="23">
        <v>1</v>
      </c>
      <c r="BB96" s="23">
        <v>3</v>
      </c>
      <c r="BC96" s="23">
        <v>0</v>
      </c>
      <c r="BD96" s="23">
        <v>15</v>
      </c>
      <c r="BE96" s="23">
        <v>25</v>
      </c>
      <c r="BF96" s="23">
        <v>13</v>
      </c>
      <c r="BG96" s="23">
        <v>8</v>
      </c>
      <c r="BH96" s="23">
        <v>0</v>
      </c>
      <c r="BI96" s="23">
        <v>0</v>
      </c>
      <c r="BJ96" s="23">
        <v>0</v>
      </c>
      <c r="BK96" s="23">
        <v>0</v>
      </c>
      <c r="BL96" s="23">
        <v>0</v>
      </c>
      <c r="BM96" s="23">
        <v>0</v>
      </c>
      <c r="BN96" s="23">
        <v>0</v>
      </c>
      <c r="BO96" s="23">
        <v>61</v>
      </c>
      <c r="BP96" s="23">
        <v>2</v>
      </c>
      <c r="BQ96" s="23">
        <v>4</v>
      </c>
      <c r="BR96" s="23">
        <v>6</v>
      </c>
      <c r="BS96" s="24">
        <v>9</v>
      </c>
      <c r="BT96" s="24">
        <v>3</v>
      </c>
      <c r="BU96" s="24">
        <v>3</v>
      </c>
      <c r="BV96" s="24">
        <v>0</v>
      </c>
      <c r="BW96" s="24">
        <v>1</v>
      </c>
      <c r="BX96" s="24">
        <v>1</v>
      </c>
      <c r="BY96" s="24">
        <v>0</v>
      </c>
      <c r="BZ96" s="24">
        <v>1</v>
      </c>
      <c r="CA96" s="24">
        <v>1</v>
      </c>
      <c r="CB96" s="24">
        <v>0</v>
      </c>
    </row>
    <row r="97" spans="1:80" s="23" customFormat="1" outlineLevel="2">
      <c r="A97" s="23" t="s">
        <v>790</v>
      </c>
      <c r="B97" s="23" t="s">
        <v>791</v>
      </c>
      <c r="C97" s="23" t="s">
        <v>790</v>
      </c>
      <c r="D97" s="23" t="s">
        <v>791</v>
      </c>
      <c r="E97" s="23" t="s">
        <v>792</v>
      </c>
      <c r="F97" s="23" t="s">
        <v>793</v>
      </c>
      <c r="G97" s="23" t="s">
        <v>794</v>
      </c>
      <c r="H97" s="23" t="s">
        <v>795</v>
      </c>
      <c r="I97" s="23" t="s">
        <v>796</v>
      </c>
      <c r="J97" s="23" t="s">
        <v>53</v>
      </c>
      <c r="K97" s="23" t="s">
        <v>54</v>
      </c>
      <c r="L97" s="23" t="s">
        <v>696</v>
      </c>
      <c r="M97" s="23" t="s">
        <v>697</v>
      </c>
      <c r="N97" s="23" t="s">
        <v>57</v>
      </c>
      <c r="O97" s="23" t="s">
        <v>697</v>
      </c>
      <c r="P97" s="23" t="s">
        <v>797</v>
      </c>
      <c r="Q97" s="23" t="s">
        <v>798</v>
      </c>
      <c r="R97" s="23" t="s">
        <v>189</v>
      </c>
      <c r="S97" s="23" t="s">
        <v>190</v>
      </c>
      <c r="T97" s="23" t="s">
        <v>191</v>
      </c>
      <c r="U97" s="23" t="s">
        <v>147</v>
      </c>
      <c r="V97" s="23" t="s">
        <v>192</v>
      </c>
      <c r="W97" s="23" t="s">
        <v>147</v>
      </c>
      <c r="X97" s="23" t="s">
        <v>66</v>
      </c>
      <c r="Y97" s="23" t="s">
        <v>67</v>
      </c>
      <c r="Z97" s="23" t="s">
        <v>68</v>
      </c>
      <c r="AA97" s="23" t="s">
        <v>69</v>
      </c>
      <c r="AB97" s="23" t="s">
        <v>70</v>
      </c>
      <c r="AC97" s="23" t="s">
        <v>71</v>
      </c>
      <c r="AD97" s="23" t="s">
        <v>72</v>
      </c>
      <c r="AE97" s="23" t="s">
        <v>73</v>
      </c>
      <c r="AF97" s="23" t="s">
        <v>74</v>
      </c>
      <c r="AG97" s="23">
        <v>74</v>
      </c>
      <c r="AH97" s="23">
        <v>33</v>
      </c>
      <c r="AI97" s="23">
        <v>107</v>
      </c>
      <c r="AJ97" s="23">
        <v>54</v>
      </c>
      <c r="AK97" s="23">
        <v>27</v>
      </c>
      <c r="AL97" s="23">
        <v>81</v>
      </c>
      <c r="AM97" s="23">
        <v>61</v>
      </c>
      <c r="AN97" s="23">
        <v>36</v>
      </c>
      <c r="AO97" s="23">
        <v>97</v>
      </c>
      <c r="AP97" s="23">
        <v>43</v>
      </c>
      <c r="AQ97" s="23">
        <v>36</v>
      </c>
      <c r="AR97" s="23">
        <v>79</v>
      </c>
      <c r="AS97" s="23">
        <v>41</v>
      </c>
      <c r="AT97" s="23">
        <v>45</v>
      </c>
      <c r="AU97" s="23">
        <v>86</v>
      </c>
      <c r="AV97" s="23">
        <v>145</v>
      </c>
      <c r="AW97" s="23">
        <v>117</v>
      </c>
      <c r="AX97" s="23">
        <v>262</v>
      </c>
      <c r="AY97" s="23">
        <v>4</v>
      </c>
      <c r="AZ97" s="23">
        <v>4</v>
      </c>
      <c r="BA97" s="23">
        <v>3</v>
      </c>
      <c r="BB97" s="23">
        <v>11</v>
      </c>
      <c r="BC97" s="23">
        <v>69</v>
      </c>
      <c r="BD97" s="23">
        <v>27</v>
      </c>
      <c r="BE97" s="23">
        <v>60</v>
      </c>
      <c r="BF97" s="23">
        <v>76</v>
      </c>
      <c r="BG97" s="23">
        <v>6</v>
      </c>
      <c r="BH97" s="23">
        <v>24</v>
      </c>
      <c r="BI97" s="23">
        <v>0</v>
      </c>
      <c r="BJ97" s="23">
        <v>0</v>
      </c>
      <c r="BK97" s="23">
        <v>0</v>
      </c>
      <c r="BL97" s="23">
        <v>0</v>
      </c>
      <c r="BM97" s="23">
        <v>0</v>
      </c>
      <c r="BN97" s="23">
        <v>0</v>
      </c>
      <c r="BO97" s="23">
        <v>262</v>
      </c>
      <c r="BP97" s="23">
        <v>22</v>
      </c>
      <c r="BQ97" s="23">
        <v>22</v>
      </c>
      <c r="BR97" s="23">
        <v>44</v>
      </c>
      <c r="BS97" s="24">
        <v>37</v>
      </c>
      <c r="BT97" s="24">
        <v>11</v>
      </c>
      <c r="BU97" s="24">
        <v>11</v>
      </c>
      <c r="BV97" s="24">
        <v>0</v>
      </c>
      <c r="BW97" s="24">
        <v>3</v>
      </c>
      <c r="BX97" s="24">
        <v>3</v>
      </c>
      <c r="BY97" s="24">
        <v>0</v>
      </c>
      <c r="BZ97" s="24">
        <v>1</v>
      </c>
      <c r="CA97" s="24">
        <v>1</v>
      </c>
      <c r="CB97" s="24">
        <v>0</v>
      </c>
    </row>
    <row r="98" spans="1:80" s="23" customFormat="1" outlineLevel="2">
      <c r="A98" s="23" t="s">
        <v>799</v>
      </c>
      <c r="B98" s="23" t="s">
        <v>800</v>
      </c>
      <c r="C98" s="23" t="s">
        <v>799</v>
      </c>
      <c r="D98" s="23" t="s">
        <v>800</v>
      </c>
      <c r="E98" s="23" t="s">
        <v>800</v>
      </c>
      <c r="F98" s="23" t="s">
        <v>801</v>
      </c>
      <c r="G98" s="23" t="s">
        <v>802</v>
      </c>
      <c r="H98" s="23" t="s">
        <v>803</v>
      </c>
      <c r="I98" s="23" t="s">
        <v>804</v>
      </c>
      <c r="J98" s="23" t="s">
        <v>53</v>
      </c>
      <c r="K98" s="23" t="s">
        <v>54</v>
      </c>
      <c r="L98" s="23" t="s">
        <v>696</v>
      </c>
      <c r="M98" s="23" t="s">
        <v>697</v>
      </c>
      <c r="N98" s="23" t="s">
        <v>57</v>
      </c>
      <c r="O98" s="23" t="s">
        <v>697</v>
      </c>
      <c r="P98" s="23" t="s">
        <v>805</v>
      </c>
      <c r="Q98" s="23" t="s">
        <v>806</v>
      </c>
      <c r="R98" s="23" t="s">
        <v>189</v>
      </c>
      <c r="S98" s="23" t="s">
        <v>190</v>
      </c>
      <c r="T98" s="23" t="s">
        <v>191</v>
      </c>
      <c r="U98" s="23" t="s">
        <v>147</v>
      </c>
      <c r="V98" s="23" t="s">
        <v>192</v>
      </c>
      <c r="W98" s="23" t="s">
        <v>147</v>
      </c>
      <c r="X98" s="23" t="s">
        <v>66</v>
      </c>
      <c r="Y98" s="23" t="s">
        <v>67</v>
      </c>
      <c r="Z98" s="23" t="s">
        <v>68</v>
      </c>
      <c r="AA98" s="23" t="s">
        <v>69</v>
      </c>
      <c r="AB98" s="23" t="s">
        <v>70</v>
      </c>
      <c r="AC98" s="23" t="s">
        <v>71</v>
      </c>
      <c r="AD98" s="23" t="s">
        <v>72</v>
      </c>
      <c r="AE98" s="23" t="s">
        <v>73</v>
      </c>
      <c r="AF98" s="23" t="s">
        <v>74</v>
      </c>
      <c r="AG98" s="23">
        <v>4</v>
      </c>
      <c r="AH98" s="23">
        <v>2</v>
      </c>
      <c r="AI98" s="23">
        <v>6</v>
      </c>
      <c r="AJ98" s="23">
        <v>7</v>
      </c>
      <c r="AK98" s="23">
        <v>11</v>
      </c>
      <c r="AL98" s="23">
        <v>18</v>
      </c>
      <c r="AM98" s="23">
        <v>7</v>
      </c>
      <c r="AN98" s="23">
        <v>11</v>
      </c>
      <c r="AO98" s="23">
        <v>18</v>
      </c>
      <c r="AP98" s="23">
        <v>13</v>
      </c>
      <c r="AQ98" s="23">
        <v>8</v>
      </c>
      <c r="AR98" s="23">
        <v>21</v>
      </c>
      <c r="AS98" s="23">
        <v>6</v>
      </c>
      <c r="AT98" s="23">
        <v>12</v>
      </c>
      <c r="AU98" s="23">
        <v>18</v>
      </c>
      <c r="AV98" s="23">
        <v>26</v>
      </c>
      <c r="AW98" s="23">
        <v>31</v>
      </c>
      <c r="AX98" s="23">
        <v>57</v>
      </c>
      <c r="AY98" s="23">
        <v>1</v>
      </c>
      <c r="AZ98" s="23">
        <v>1</v>
      </c>
      <c r="BA98" s="23">
        <v>1</v>
      </c>
      <c r="BB98" s="23">
        <v>3</v>
      </c>
      <c r="BC98" s="23">
        <v>1</v>
      </c>
      <c r="BD98" s="23">
        <v>13</v>
      </c>
      <c r="BE98" s="23">
        <v>18</v>
      </c>
      <c r="BF98" s="23">
        <v>21</v>
      </c>
      <c r="BG98" s="23">
        <v>2</v>
      </c>
      <c r="BH98" s="23">
        <v>1</v>
      </c>
      <c r="BI98" s="23">
        <v>1</v>
      </c>
      <c r="BJ98" s="23">
        <v>0</v>
      </c>
      <c r="BK98" s="23">
        <v>0</v>
      </c>
      <c r="BL98" s="23">
        <v>0</v>
      </c>
      <c r="BM98" s="23">
        <v>0</v>
      </c>
      <c r="BN98" s="23">
        <v>0</v>
      </c>
      <c r="BO98" s="23">
        <v>57</v>
      </c>
      <c r="BP98" s="23">
        <v>10</v>
      </c>
      <c r="BQ98" s="23">
        <v>6</v>
      </c>
      <c r="BR98" s="23">
        <v>16</v>
      </c>
      <c r="BS98" s="24">
        <v>13</v>
      </c>
      <c r="BT98" s="24">
        <v>6</v>
      </c>
      <c r="BU98" s="24">
        <v>6</v>
      </c>
      <c r="BV98" s="24">
        <v>6</v>
      </c>
      <c r="BW98" s="24">
        <v>0</v>
      </c>
      <c r="BX98" s="24">
        <v>0</v>
      </c>
      <c r="BY98" s="24">
        <v>0</v>
      </c>
      <c r="BZ98" s="24">
        <v>2</v>
      </c>
      <c r="CA98" s="24">
        <v>2</v>
      </c>
      <c r="CB98" s="24">
        <v>2</v>
      </c>
    </row>
    <row r="99" spans="1:80" s="23" customFormat="1" outlineLevel="2">
      <c r="A99" s="23" t="s">
        <v>807</v>
      </c>
      <c r="B99" s="23" t="s">
        <v>808</v>
      </c>
      <c r="C99" s="23" t="s">
        <v>807</v>
      </c>
      <c r="D99" s="23" t="s">
        <v>808</v>
      </c>
      <c r="E99" s="23" t="s">
        <v>808</v>
      </c>
      <c r="F99" s="23" t="s">
        <v>809</v>
      </c>
      <c r="G99" s="23" t="s">
        <v>810</v>
      </c>
      <c r="H99" s="23" t="s">
        <v>811</v>
      </c>
      <c r="I99" s="23" t="s">
        <v>352</v>
      </c>
      <c r="J99" s="23" t="s">
        <v>53</v>
      </c>
      <c r="K99" s="23" t="s">
        <v>54</v>
      </c>
      <c r="L99" s="23" t="s">
        <v>696</v>
      </c>
      <c r="M99" s="23" t="s">
        <v>697</v>
      </c>
      <c r="N99" s="23" t="s">
        <v>57</v>
      </c>
      <c r="O99" s="23" t="s">
        <v>697</v>
      </c>
      <c r="P99" s="23" t="s">
        <v>812</v>
      </c>
      <c r="Q99" s="23" t="s">
        <v>813</v>
      </c>
      <c r="R99" s="23" t="s">
        <v>189</v>
      </c>
      <c r="S99" s="23" t="s">
        <v>190</v>
      </c>
      <c r="T99" s="23" t="s">
        <v>191</v>
      </c>
      <c r="U99" s="23" t="s">
        <v>147</v>
      </c>
      <c r="V99" s="23" t="s">
        <v>192</v>
      </c>
      <c r="W99" s="23" t="s">
        <v>147</v>
      </c>
      <c r="X99" s="23" t="s">
        <v>66</v>
      </c>
      <c r="Y99" s="23" t="s">
        <v>67</v>
      </c>
      <c r="Z99" s="23" t="s">
        <v>68</v>
      </c>
      <c r="AA99" s="23" t="s">
        <v>69</v>
      </c>
      <c r="AB99" s="23" t="s">
        <v>70</v>
      </c>
      <c r="AC99" s="23" t="s">
        <v>71</v>
      </c>
      <c r="AD99" s="23" t="s">
        <v>72</v>
      </c>
      <c r="AE99" s="23" t="s">
        <v>73</v>
      </c>
      <c r="AF99" s="23" t="s">
        <v>74</v>
      </c>
      <c r="AG99" s="23">
        <v>32</v>
      </c>
      <c r="AH99" s="23">
        <v>14</v>
      </c>
      <c r="AI99" s="23">
        <v>46</v>
      </c>
      <c r="AJ99" s="23">
        <v>65</v>
      </c>
      <c r="AK99" s="23">
        <v>81</v>
      </c>
      <c r="AL99" s="23">
        <v>146</v>
      </c>
      <c r="AM99" s="23">
        <v>65</v>
      </c>
      <c r="AN99" s="23">
        <v>81</v>
      </c>
      <c r="AO99" s="23">
        <v>146</v>
      </c>
      <c r="AP99" s="23">
        <v>40</v>
      </c>
      <c r="AQ99" s="23">
        <v>54</v>
      </c>
      <c r="AR99" s="23">
        <v>94</v>
      </c>
      <c r="AS99" s="23">
        <v>37</v>
      </c>
      <c r="AT99" s="23">
        <v>44</v>
      </c>
      <c r="AU99" s="23">
        <v>81</v>
      </c>
      <c r="AV99" s="23">
        <v>142</v>
      </c>
      <c r="AW99" s="23">
        <v>179</v>
      </c>
      <c r="AX99" s="23">
        <v>321</v>
      </c>
      <c r="AY99" s="23">
        <v>5</v>
      </c>
      <c r="AZ99" s="23">
        <v>3</v>
      </c>
      <c r="BA99" s="23">
        <v>3</v>
      </c>
      <c r="BB99" s="23">
        <v>11</v>
      </c>
      <c r="BC99" s="23">
        <v>0</v>
      </c>
      <c r="BD99" s="23">
        <v>110</v>
      </c>
      <c r="BE99" s="23">
        <v>105</v>
      </c>
      <c r="BF99" s="23">
        <v>78</v>
      </c>
      <c r="BG99" s="23">
        <v>20</v>
      </c>
      <c r="BH99" s="23">
        <v>5</v>
      </c>
      <c r="BI99" s="23">
        <v>2</v>
      </c>
      <c r="BJ99" s="23">
        <v>0</v>
      </c>
      <c r="BK99" s="23">
        <v>0</v>
      </c>
      <c r="BL99" s="23">
        <v>1</v>
      </c>
      <c r="BM99" s="23">
        <v>0</v>
      </c>
      <c r="BN99" s="23">
        <v>0</v>
      </c>
      <c r="BO99" s="23">
        <v>321</v>
      </c>
      <c r="BP99" s="23">
        <v>38</v>
      </c>
      <c r="BQ99" s="23">
        <v>41</v>
      </c>
      <c r="BR99" s="23">
        <v>79</v>
      </c>
      <c r="BS99" s="24">
        <v>48</v>
      </c>
      <c r="BT99" s="24">
        <v>11</v>
      </c>
      <c r="BU99" s="24">
        <v>11</v>
      </c>
      <c r="BV99" s="24">
        <v>0</v>
      </c>
      <c r="BW99" s="24">
        <v>0</v>
      </c>
      <c r="BX99" s="24">
        <v>0</v>
      </c>
      <c r="BY99" s="24">
        <v>0</v>
      </c>
      <c r="BZ99" s="24">
        <v>1</v>
      </c>
      <c r="CA99" s="24">
        <v>1</v>
      </c>
      <c r="CB99" s="24">
        <v>0</v>
      </c>
    </row>
    <row r="100" spans="1:80" s="23" customFormat="1" outlineLevel="2">
      <c r="A100" s="23" t="s">
        <v>814</v>
      </c>
      <c r="B100" s="23" t="s">
        <v>815</v>
      </c>
      <c r="C100" s="23" t="s">
        <v>814</v>
      </c>
      <c r="D100" s="23" t="s">
        <v>815</v>
      </c>
      <c r="E100" s="23" t="s">
        <v>815</v>
      </c>
      <c r="F100" s="23" t="s">
        <v>816</v>
      </c>
      <c r="G100" s="23" t="s">
        <v>817</v>
      </c>
      <c r="H100" s="23" t="s">
        <v>818</v>
      </c>
      <c r="I100" s="23" t="s">
        <v>819</v>
      </c>
      <c r="J100" s="23" t="s">
        <v>53</v>
      </c>
      <c r="K100" s="23" t="s">
        <v>54</v>
      </c>
      <c r="L100" s="23" t="s">
        <v>696</v>
      </c>
      <c r="M100" s="23" t="s">
        <v>697</v>
      </c>
      <c r="N100" s="23" t="s">
        <v>57</v>
      </c>
      <c r="O100" s="23" t="s">
        <v>697</v>
      </c>
      <c r="P100" s="23" t="s">
        <v>166</v>
      </c>
      <c r="Q100" s="23" t="s">
        <v>820</v>
      </c>
      <c r="R100" s="23" t="s">
        <v>189</v>
      </c>
      <c r="S100" s="23" t="s">
        <v>190</v>
      </c>
      <c r="T100" s="23" t="s">
        <v>191</v>
      </c>
      <c r="U100" s="23" t="s">
        <v>147</v>
      </c>
      <c r="V100" s="23" t="s">
        <v>192</v>
      </c>
      <c r="W100" s="23" t="s">
        <v>147</v>
      </c>
      <c r="X100" s="23" t="s">
        <v>66</v>
      </c>
      <c r="Y100" s="23" t="s">
        <v>67</v>
      </c>
      <c r="Z100" s="23" t="s">
        <v>68</v>
      </c>
      <c r="AA100" s="23" t="s">
        <v>69</v>
      </c>
      <c r="AB100" s="23" t="s">
        <v>70</v>
      </c>
      <c r="AC100" s="23" t="s">
        <v>71</v>
      </c>
      <c r="AD100" s="23" t="s">
        <v>72</v>
      </c>
      <c r="AE100" s="23" t="s">
        <v>73</v>
      </c>
      <c r="AF100" s="23" t="s">
        <v>74</v>
      </c>
      <c r="AG100" s="23">
        <v>5</v>
      </c>
      <c r="AH100" s="23">
        <v>5</v>
      </c>
      <c r="AI100" s="23">
        <v>10</v>
      </c>
      <c r="AJ100" s="23">
        <v>5</v>
      </c>
      <c r="AK100" s="23">
        <v>12</v>
      </c>
      <c r="AL100" s="23">
        <v>17</v>
      </c>
      <c r="AM100" s="23">
        <v>5</v>
      </c>
      <c r="AN100" s="23">
        <v>12</v>
      </c>
      <c r="AO100" s="23">
        <v>17</v>
      </c>
      <c r="AP100" s="23">
        <v>5</v>
      </c>
      <c r="AQ100" s="23">
        <v>4</v>
      </c>
      <c r="AR100" s="23">
        <v>9</v>
      </c>
      <c r="AS100" s="23">
        <v>8</v>
      </c>
      <c r="AT100" s="23">
        <v>3</v>
      </c>
      <c r="AU100" s="23">
        <v>11</v>
      </c>
      <c r="AV100" s="23">
        <v>18</v>
      </c>
      <c r="AW100" s="23">
        <v>19</v>
      </c>
      <c r="AX100" s="23">
        <v>37</v>
      </c>
      <c r="AY100" s="23">
        <v>1</v>
      </c>
      <c r="AZ100" s="23">
        <v>1</v>
      </c>
      <c r="BA100" s="23">
        <v>2</v>
      </c>
      <c r="BB100" s="23">
        <v>4</v>
      </c>
      <c r="BC100" s="23">
        <v>1</v>
      </c>
      <c r="BD100" s="23">
        <v>10</v>
      </c>
      <c r="BE100" s="23">
        <v>9</v>
      </c>
      <c r="BF100" s="23">
        <v>8</v>
      </c>
      <c r="BG100" s="23">
        <v>7</v>
      </c>
      <c r="BH100" s="23">
        <v>0</v>
      </c>
      <c r="BI100" s="23">
        <v>1</v>
      </c>
      <c r="BJ100" s="23">
        <v>0</v>
      </c>
      <c r="BK100" s="23">
        <v>0</v>
      </c>
      <c r="BL100" s="23">
        <v>0</v>
      </c>
      <c r="BM100" s="23">
        <v>0</v>
      </c>
      <c r="BN100" s="23">
        <v>1</v>
      </c>
      <c r="BO100" s="23">
        <v>37</v>
      </c>
      <c r="BP100" s="23">
        <v>6</v>
      </c>
      <c r="BQ100" s="23">
        <v>4</v>
      </c>
      <c r="BR100" s="23">
        <v>10</v>
      </c>
      <c r="BS100" s="24">
        <v>12</v>
      </c>
      <c r="BT100" s="24">
        <v>6</v>
      </c>
      <c r="BU100" s="24">
        <v>4</v>
      </c>
      <c r="BV100" s="24">
        <v>0</v>
      </c>
      <c r="BW100" s="24">
        <v>1</v>
      </c>
      <c r="BX100" s="24">
        <v>1</v>
      </c>
      <c r="BY100" s="24">
        <v>0</v>
      </c>
      <c r="BZ100" s="24">
        <v>1</v>
      </c>
      <c r="CA100" s="24">
        <v>1</v>
      </c>
      <c r="CB100" s="24">
        <v>0</v>
      </c>
    </row>
    <row r="101" spans="1:80" s="23" customFormat="1" outlineLevel="2">
      <c r="A101" s="23" t="s">
        <v>821</v>
      </c>
      <c r="B101" s="23" t="s">
        <v>822</v>
      </c>
      <c r="C101" s="23" t="s">
        <v>821</v>
      </c>
      <c r="D101" s="23" t="s">
        <v>822</v>
      </c>
      <c r="E101" s="23" t="s">
        <v>823</v>
      </c>
      <c r="F101" s="23" t="s">
        <v>824</v>
      </c>
      <c r="G101" s="23" t="s">
        <v>285</v>
      </c>
      <c r="H101" s="23" t="s">
        <v>825</v>
      </c>
      <c r="I101" s="23" t="s">
        <v>826</v>
      </c>
      <c r="J101" s="23" t="s">
        <v>53</v>
      </c>
      <c r="K101" s="23" t="s">
        <v>54</v>
      </c>
      <c r="L101" s="23" t="s">
        <v>696</v>
      </c>
      <c r="M101" s="23" t="s">
        <v>697</v>
      </c>
      <c r="N101" s="23" t="s">
        <v>57</v>
      </c>
      <c r="O101" s="23" t="s">
        <v>697</v>
      </c>
      <c r="P101" s="23" t="s">
        <v>827</v>
      </c>
      <c r="Q101" s="23" t="s">
        <v>828</v>
      </c>
      <c r="R101" s="23" t="s">
        <v>189</v>
      </c>
      <c r="S101" s="23" t="s">
        <v>190</v>
      </c>
      <c r="T101" s="23" t="s">
        <v>191</v>
      </c>
      <c r="U101" s="23" t="s">
        <v>147</v>
      </c>
      <c r="V101" s="23" t="s">
        <v>192</v>
      </c>
      <c r="W101" s="23" t="s">
        <v>147</v>
      </c>
      <c r="X101" s="23" t="s">
        <v>66</v>
      </c>
      <c r="Y101" s="23" t="s">
        <v>67</v>
      </c>
      <c r="Z101" s="23" t="s">
        <v>68</v>
      </c>
      <c r="AA101" s="23" t="s">
        <v>69</v>
      </c>
      <c r="AB101" s="23" t="s">
        <v>70</v>
      </c>
      <c r="AC101" s="23" t="s">
        <v>71</v>
      </c>
      <c r="AD101" s="23" t="s">
        <v>72</v>
      </c>
      <c r="AE101" s="23" t="s">
        <v>73</v>
      </c>
      <c r="AF101" s="23" t="s">
        <v>74</v>
      </c>
      <c r="AG101" s="23">
        <v>26</v>
      </c>
      <c r="AH101" s="23">
        <v>23</v>
      </c>
      <c r="AI101" s="23">
        <v>49</v>
      </c>
      <c r="AJ101" s="23">
        <v>40</v>
      </c>
      <c r="AK101" s="23">
        <v>39</v>
      </c>
      <c r="AL101" s="23">
        <v>79</v>
      </c>
      <c r="AM101" s="23">
        <v>40</v>
      </c>
      <c r="AN101" s="23">
        <v>39</v>
      </c>
      <c r="AO101" s="23">
        <v>79</v>
      </c>
      <c r="AP101" s="23">
        <v>16</v>
      </c>
      <c r="AQ101" s="23">
        <v>16</v>
      </c>
      <c r="AR101" s="23">
        <v>32</v>
      </c>
      <c r="AS101" s="23">
        <v>21</v>
      </c>
      <c r="AT101" s="23">
        <v>20</v>
      </c>
      <c r="AU101" s="23">
        <v>41</v>
      </c>
      <c r="AV101" s="23">
        <v>77</v>
      </c>
      <c r="AW101" s="23">
        <v>75</v>
      </c>
      <c r="AX101" s="23">
        <v>152</v>
      </c>
      <c r="AY101" s="23">
        <v>2</v>
      </c>
      <c r="AZ101" s="23">
        <v>1</v>
      </c>
      <c r="BA101" s="23">
        <v>2</v>
      </c>
      <c r="BB101" s="23">
        <v>5</v>
      </c>
      <c r="BC101" s="23">
        <v>1</v>
      </c>
      <c r="BD101" s="23">
        <v>54</v>
      </c>
      <c r="BE101" s="23">
        <v>33</v>
      </c>
      <c r="BF101" s="23">
        <v>37</v>
      </c>
      <c r="BG101" s="23">
        <v>16</v>
      </c>
      <c r="BH101" s="23">
        <v>7</v>
      </c>
      <c r="BI101" s="23">
        <v>2</v>
      </c>
      <c r="BJ101" s="23">
        <v>2</v>
      </c>
      <c r="BK101" s="23">
        <v>0</v>
      </c>
      <c r="BL101" s="23">
        <v>0</v>
      </c>
      <c r="BM101" s="23">
        <v>0</v>
      </c>
      <c r="BN101" s="23">
        <v>0</v>
      </c>
      <c r="BO101" s="23">
        <v>152</v>
      </c>
      <c r="BP101" s="23">
        <v>21</v>
      </c>
      <c r="BQ101" s="23">
        <v>43</v>
      </c>
      <c r="BR101" s="23">
        <v>64</v>
      </c>
      <c r="BS101" s="24">
        <v>15</v>
      </c>
      <c r="BT101" s="24">
        <v>6</v>
      </c>
      <c r="BU101" s="24">
        <v>6</v>
      </c>
      <c r="BV101" s="24">
        <v>0</v>
      </c>
      <c r="BW101" s="24">
        <v>0</v>
      </c>
      <c r="BX101" s="24">
        <v>0</v>
      </c>
      <c r="BY101" s="24">
        <v>0</v>
      </c>
      <c r="BZ101" s="24">
        <v>2</v>
      </c>
      <c r="CA101" s="24">
        <v>2</v>
      </c>
      <c r="CB101" s="24">
        <v>0</v>
      </c>
    </row>
    <row r="102" spans="1:80" s="23" customFormat="1" outlineLevel="2">
      <c r="A102" s="23" t="s">
        <v>829</v>
      </c>
      <c r="B102" s="23" t="s">
        <v>830</v>
      </c>
      <c r="C102" s="23" t="s">
        <v>829</v>
      </c>
      <c r="D102" s="23" t="s">
        <v>830</v>
      </c>
      <c r="E102" s="23" t="s">
        <v>830</v>
      </c>
      <c r="F102" s="23" t="s">
        <v>831</v>
      </c>
      <c r="G102" s="23" t="s">
        <v>832</v>
      </c>
      <c r="H102" s="23" t="s">
        <v>833</v>
      </c>
      <c r="I102" s="23" t="s">
        <v>834</v>
      </c>
      <c r="J102" s="23" t="s">
        <v>53</v>
      </c>
      <c r="K102" s="23" t="s">
        <v>54</v>
      </c>
      <c r="L102" s="23" t="s">
        <v>696</v>
      </c>
      <c r="M102" s="23" t="s">
        <v>697</v>
      </c>
      <c r="N102" s="23" t="s">
        <v>57</v>
      </c>
      <c r="O102" s="23" t="s">
        <v>697</v>
      </c>
      <c r="P102" s="23" t="s">
        <v>835</v>
      </c>
      <c r="Q102" s="23" t="s">
        <v>836</v>
      </c>
      <c r="R102" s="23" t="s">
        <v>189</v>
      </c>
      <c r="S102" s="23" t="s">
        <v>190</v>
      </c>
      <c r="T102" s="23" t="s">
        <v>191</v>
      </c>
      <c r="U102" s="23" t="s">
        <v>147</v>
      </c>
      <c r="V102" s="23" t="s">
        <v>192</v>
      </c>
      <c r="W102" s="23" t="s">
        <v>147</v>
      </c>
      <c r="X102" s="23" t="s">
        <v>66</v>
      </c>
      <c r="Y102" s="23" t="s">
        <v>67</v>
      </c>
      <c r="Z102" s="23" t="s">
        <v>68</v>
      </c>
      <c r="AA102" s="23" t="s">
        <v>69</v>
      </c>
      <c r="AB102" s="23" t="s">
        <v>70</v>
      </c>
      <c r="AC102" s="23" t="s">
        <v>71</v>
      </c>
      <c r="AD102" s="23" t="s">
        <v>72</v>
      </c>
      <c r="AE102" s="23" t="s">
        <v>73</v>
      </c>
      <c r="AF102" s="23" t="s">
        <v>74</v>
      </c>
      <c r="AG102" s="23">
        <v>29</v>
      </c>
      <c r="AH102" s="23">
        <v>21</v>
      </c>
      <c r="AI102" s="23">
        <v>50</v>
      </c>
      <c r="AJ102" s="23">
        <v>0</v>
      </c>
      <c r="AK102" s="23">
        <v>0</v>
      </c>
      <c r="AL102" s="23">
        <v>0</v>
      </c>
      <c r="AM102" s="23">
        <v>0</v>
      </c>
      <c r="AN102" s="23">
        <v>0</v>
      </c>
      <c r="AO102" s="23">
        <v>0</v>
      </c>
      <c r="AP102" s="23">
        <v>28</v>
      </c>
      <c r="AQ102" s="23">
        <v>21</v>
      </c>
      <c r="AR102" s="23">
        <v>49</v>
      </c>
      <c r="AS102" s="23">
        <v>37</v>
      </c>
      <c r="AT102" s="23">
        <v>28</v>
      </c>
      <c r="AU102" s="23">
        <v>65</v>
      </c>
      <c r="AV102" s="23">
        <v>65</v>
      </c>
      <c r="AW102" s="23">
        <v>49</v>
      </c>
      <c r="AX102" s="23">
        <v>114</v>
      </c>
      <c r="AY102" s="23">
        <v>0</v>
      </c>
      <c r="AZ102" s="23">
        <v>2</v>
      </c>
      <c r="BA102" s="23">
        <v>2</v>
      </c>
      <c r="BB102" s="23">
        <v>4</v>
      </c>
      <c r="BC102" s="23">
        <v>0</v>
      </c>
      <c r="BD102" s="23">
        <v>0</v>
      </c>
      <c r="BE102" s="23">
        <v>34</v>
      </c>
      <c r="BF102" s="23">
        <v>76</v>
      </c>
      <c r="BG102" s="23">
        <v>4</v>
      </c>
      <c r="BH102" s="23">
        <v>0</v>
      </c>
      <c r="BI102" s="23">
        <v>0</v>
      </c>
      <c r="BJ102" s="23">
        <v>0</v>
      </c>
      <c r="BK102" s="23">
        <v>0</v>
      </c>
      <c r="BL102" s="23">
        <v>0</v>
      </c>
      <c r="BM102" s="23">
        <v>0</v>
      </c>
      <c r="BN102" s="23">
        <v>0</v>
      </c>
      <c r="BO102" s="23">
        <v>114</v>
      </c>
      <c r="BP102" s="23">
        <v>24</v>
      </c>
      <c r="BQ102" s="23">
        <v>24</v>
      </c>
      <c r="BR102" s="23">
        <v>48</v>
      </c>
      <c r="BS102" s="24">
        <v>12</v>
      </c>
      <c r="BT102" s="24">
        <v>6</v>
      </c>
      <c r="BU102" s="24">
        <v>6</v>
      </c>
      <c r="BV102" s="24">
        <v>0</v>
      </c>
      <c r="BW102" s="24">
        <v>0</v>
      </c>
      <c r="BX102" s="24">
        <v>0</v>
      </c>
      <c r="BY102" s="24">
        <v>0</v>
      </c>
      <c r="BZ102" s="24">
        <v>2</v>
      </c>
      <c r="CA102" s="24">
        <v>2</v>
      </c>
      <c r="CB102" s="24">
        <v>0</v>
      </c>
    </row>
    <row r="103" spans="1:80" s="23" customFormat="1" outlineLevel="2">
      <c r="A103" s="23" t="s">
        <v>837</v>
      </c>
      <c r="B103" s="23" t="s">
        <v>838</v>
      </c>
      <c r="C103" s="23" t="s">
        <v>837</v>
      </c>
      <c r="D103" s="23" t="s">
        <v>838</v>
      </c>
      <c r="E103" s="23" t="s">
        <v>838</v>
      </c>
      <c r="F103" s="23" t="s">
        <v>839</v>
      </c>
      <c r="G103" s="23" t="s">
        <v>840</v>
      </c>
      <c r="H103" s="23" t="s">
        <v>424</v>
      </c>
      <c r="I103" s="23" t="s">
        <v>841</v>
      </c>
      <c r="J103" s="23" t="s">
        <v>53</v>
      </c>
      <c r="K103" s="23" t="s">
        <v>54</v>
      </c>
      <c r="L103" s="23" t="s">
        <v>696</v>
      </c>
      <c r="M103" s="23" t="s">
        <v>697</v>
      </c>
      <c r="N103" s="23" t="s">
        <v>57</v>
      </c>
      <c r="O103" s="23" t="s">
        <v>697</v>
      </c>
      <c r="P103" s="23" t="s">
        <v>842</v>
      </c>
      <c r="Q103" s="23" t="s">
        <v>843</v>
      </c>
      <c r="R103" s="23" t="s">
        <v>189</v>
      </c>
      <c r="S103" s="23" t="s">
        <v>190</v>
      </c>
      <c r="T103" s="23" t="s">
        <v>191</v>
      </c>
      <c r="U103" s="23" t="s">
        <v>147</v>
      </c>
      <c r="V103" s="23" t="s">
        <v>192</v>
      </c>
      <c r="W103" s="23" t="s">
        <v>147</v>
      </c>
      <c r="X103" s="23" t="s">
        <v>66</v>
      </c>
      <c r="Y103" s="23" t="s">
        <v>67</v>
      </c>
      <c r="Z103" s="23" t="s">
        <v>68</v>
      </c>
      <c r="AA103" s="23" t="s">
        <v>69</v>
      </c>
      <c r="AB103" s="23" t="s">
        <v>70</v>
      </c>
      <c r="AC103" s="23" t="s">
        <v>71</v>
      </c>
      <c r="AD103" s="23" t="s">
        <v>72</v>
      </c>
      <c r="AE103" s="23" t="s">
        <v>73</v>
      </c>
      <c r="AF103" s="23" t="s">
        <v>74</v>
      </c>
      <c r="AG103" s="23">
        <v>52</v>
      </c>
      <c r="AH103" s="23">
        <v>39</v>
      </c>
      <c r="AI103" s="23">
        <v>91</v>
      </c>
      <c r="AJ103" s="23">
        <v>21</v>
      </c>
      <c r="AK103" s="23">
        <v>16</v>
      </c>
      <c r="AL103" s="23">
        <v>37</v>
      </c>
      <c r="AM103" s="23">
        <v>21</v>
      </c>
      <c r="AN103" s="23">
        <v>16</v>
      </c>
      <c r="AO103" s="23">
        <v>37</v>
      </c>
      <c r="AP103" s="23">
        <v>24</v>
      </c>
      <c r="AQ103" s="23">
        <v>22</v>
      </c>
      <c r="AR103" s="23">
        <v>46</v>
      </c>
      <c r="AS103" s="23">
        <v>40</v>
      </c>
      <c r="AT103" s="23">
        <v>36</v>
      </c>
      <c r="AU103" s="23">
        <v>76</v>
      </c>
      <c r="AV103" s="23">
        <v>85</v>
      </c>
      <c r="AW103" s="23">
        <v>74</v>
      </c>
      <c r="AX103" s="23">
        <v>159</v>
      </c>
      <c r="AY103" s="23">
        <v>2</v>
      </c>
      <c r="AZ103" s="23">
        <v>2</v>
      </c>
      <c r="BA103" s="23">
        <v>3</v>
      </c>
      <c r="BB103" s="23">
        <v>7</v>
      </c>
      <c r="BC103" s="23">
        <v>0</v>
      </c>
      <c r="BD103" s="23">
        <v>18</v>
      </c>
      <c r="BE103" s="23">
        <v>34</v>
      </c>
      <c r="BF103" s="23">
        <v>31</v>
      </c>
      <c r="BG103" s="23">
        <v>46</v>
      </c>
      <c r="BH103" s="23">
        <v>24</v>
      </c>
      <c r="BI103" s="23">
        <v>6</v>
      </c>
      <c r="BJ103" s="23">
        <v>0</v>
      </c>
      <c r="BK103" s="23">
        <v>0</v>
      </c>
      <c r="BL103" s="23">
        <v>0</v>
      </c>
      <c r="BM103" s="23">
        <v>0</v>
      </c>
      <c r="BN103" s="23">
        <v>0</v>
      </c>
      <c r="BO103" s="23">
        <v>159</v>
      </c>
      <c r="BP103" s="23">
        <v>17</v>
      </c>
      <c r="BQ103" s="23">
        <v>20</v>
      </c>
      <c r="BR103" s="23">
        <v>37</v>
      </c>
      <c r="BS103" s="24">
        <v>22</v>
      </c>
      <c r="BT103" s="24">
        <v>12</v>
      </c>
      <c r="BU103" s="24">
        <v>7</v>
      </c>
      <c r="BV103" s="24">
        <v>0</v>
      </c>
      <c r="BW103" s="24">
        <v>3</v>
      </c>
      <c r="BX103" s="24">
        <v>1</v>
      </c>
      <c r="BY103" s="24">
        <v>0</v>
      </c>
      <c r="BZ103" s="24">
        <v>1</v>
      </c>
      <c r="CA103" s="24">
        <v>1</v>
      </c>
      <c r="CB103" s="24">
        <v>0</v>
      </c>
    </row>
    <row r="104" spans="1:80" s="23" customFormat="1" outlineLevel="2">
      <c r="A104" s="23" t="s">
        <v>844</v>
      </c>
      <c r="B104" s="23" t="s">
        <v>845</v>
      </c>
      <c r="C104" s="23" t="s">
        <v>844</v>
      </c>
      <c r="D104" s="23" t="s">
        <v>845</v>
      </c>
      <c r="E104" s="23" t="s">
        <v>846</v>
      </c>
      <c r="F104" s="23" t="s">
        <v>847</v>
      </c>
      <c r="G104" s="23" t="s">
        <v>848</v>
      </c>
      <c r="H104" s="23" t="s">
        <v>841</v>
      </c>
      <c r="I104" s="23" t="s">
        <v>849</v>
      </c>
      <c r="J104" s="23" t="s">
        <v>53</v>
      </c>
      <c r="K104" s="23" t="s">
        <v>54</v>
      </c>
      <c r="L104" s="23" t="s">
        <v>696</v>
      </c>
      <c r="M104" s="23" t="s">
        <v>697</v>
      </c>
      <c r="N104" s="23" t="s">
        <v>57</v>
      </c>
      <c r="O104" s="23" t="s">
        <v>697</v>
      </c>
      <c r="P104" s="23" t="s">
        <v>850</v>
      </c>
      <c r="Q104" s="23" t="s">
        <v>851</v>
      </c>
      <c r="R104" s="23" t="s">
        <v>189</v>
      </c>
      <c r="S104" s="23" t="s">
        <v>190</v>
      </c>
      <c r="T104" s="23" t="s">
        <v>191</v>
      </c>
      <c r="U104" s="23" t="s">
        <v>147</v>
      </c>
      <c r="V104" s="23" t="s">
        <v>192</v>
      </c>
      <c r="W104" s="23" t="s">
        <v>147</v>
      </c>
      <c r="X104" s="23" t="s">
        <v>66</v>
      </c>
      <c r="Y104" s="23" t="s">
        <v>67</v>
      </c>
      <c r="Z104" s="23" t="s">
        <v>68</v>
      </c>
      <c r="AA104" s="23" t="s">
        <v>69</v>
      </c>
      <c r="AB104" s="23" t="s">
        <v>70</v>
      </c>
      <c r="AC104" s="23" t="s">
        <v>71</v>
      </c>
      <c r="AD104" s="23" t="s">
        <v>72</v>
      </c>
      <c r="AE104" s="23" t="s">
        <v>73</v>
      </c>
      <c r="AF104" s="23" t="s">
        <v>74</v>
      </c>
      <c r="AG104" s="23">
        <v>23</v>
      </c>
      <c r="AH104" s="23">
        <v>21</v>
      </c>
      <c r="AI104" s="23">
        <v>44</v>
      </c>
      <c r="AJ104" s="23">
        <v>24</v>
      </c>
      <c r="AK104" s="23">
        <v>17</v>
      </c>
      <c r="AL104" s="23">
        <v>41</v>
      </c>
      <c r="AM104" s="23">
        <v>24</v>
      </c>
      <c r="AN104" s="23">
        <v>17</v>
      </c>
      <c r="AO104" s="23">
        <v>41</v>
      </c>
      <c r="AP104" s="23">
        <v>29</v>
      </c>
      <c r="AQ104" s="23">
        <v>19</v>
      </c>
      <c r="AR104" s="23">
        <v>48</v>
      </c>
      <c r="AS104" s="23">
        <v>28</v>
      </c>
      <c r="AT104" s="23">
        <v>22</v>
      </c>
      <c r="AU104" s="23">
        <v>50</v>
      </c>
      <c r="AV104" s="23">
        <v>81</v>
      </c>
      <c r="AW104" s="23">
        <v>58</v>
      </c>
      <c r="AX104" s="23">
        <v>139</v>
      </c>
      <c r="AY104" s="23">
        <v>1</v>
      </c>
      <c r="AZ104" s="23">
        <v>2</v>
      </c>
      <c r="BA104" s="23">
        <v>2</v>
      </c>
      <c r="BB104" s="23">
        <v>5</v>
      </c>
      <c r="BC104" s="23">
        <v>0</v>
      </c>
      <c r="BD104" s="23">
        <v>34</v>
      </c>
      <c r="BE104" s="23">
        <v>63</v>
      </c>
      <c r="BF104" s="23">
        <v>34</v>
      </c>
      <c r="BG104" s="23">
        <v>5</v>
      </c>
      <c r="BH104" s="23">
        <v>2</v>
      </c>
      <c r="BI104" s="23">
        <v>1</v>
      </c>
      <c r="BJ104" s="23">
        <v>0</v>
      </c>
      <c r="BK104" s="23">
        <v>0</v>
      </c>
      <c r="BL104" s="23">
        <v>0</v>
      </c>
      <c r="BM104" s="23">
        <v>0</v>
      </c>
      <c r="BN104" s="23">
        <v>0</v>
      </c>
      <c r="BO104" s="23">
        <v>139</v>
      </c>
      <c r="BP104" s="23">
        <v>13</v>
      </c>
      <c r="BQ104" s="23">
        <v>11</v>
      </c>
      <c r="BR104" s="23">
        <v>24</v>
      </c>
      <c r="BS104" s="24">
        <v>14</v>
      </c>
      <c r="BT104" s="24">
        <v>5</v>
      </c>
      <c r="BU104" s="24">
        <v>5</v>
      </c>
      <c r="BV104" s="24">
        <v>0</v>
      </c>
      <c r="BW104" s="24">
        <v>0</v>
      </c>
      <c r="BX104" s="24">
        <v>0</v>
      </c>
      <c r="BY104" s="24">
        <v>0</v>
      </c>
      <c r="BZ104" s="24">
        <v>2</v>
      </c>
      <c r="CA104" s="24">
        <v>2</v>
      </c>
      <c r="CB104" s="24">
        <v>0</v>
      </c>
    </row>
    <row r="105" spans="1:80" s="23" customFormat="1" outlineLevel="2">
      <c r="A105" s="23" t="s">
        <v>852</v>
      </c>
      <c r="B105" s="23" t="s">
        <v>853</v>
      </c>
      <c r="C105" s="23" t="s">
        <v>852</v>
      </c>
      <c r="D105" s="23" t="s">
        <v>853</v>
      </c>
      <c r="E105" s="23" t="s">
        <v>854</v>
      </c>
      <c r="F105" s="23" t="s">
        <v>855</v>
      </c>
      <c r="G105" s="23" t="s">
        <v>856</v>
      </c>
      <c r="H105" s="23" t="s">
        <v>665</v>
      </c>
      <c r="I105" s="23" t="s">
        <v>641</v>
      </c>
      <c r="J105" s="23" t="s">
        <v>53</v>
      </c>
      <c r="K105" s="23" t="s">
        <v>54</v>
      </c>
      <c r="L105" s="23" t="s">
        <v>696</v>
      </c>
      <c r="M105" s="23" t="s">
        <v>697</v>
      </c>
      <c r="N105" s="23" t="s">
        <v>57</v>
      </c>
      <c r="O105" s="23" t="s">
        <v>697</v>
      </c>
      <c r="P105" s="23" t="s">
        <v>857</v>
      </c>
      <c r="Q105" s="23" t="s">
        <v>858</v>
      </c>
      <c r="R105" s="23" t="s">
        <v>189</v>
      </c>
      <c r="S105" s="23" t="s">
        <v>190</v>
      </c>
      <c r="T105" s="23" t="s">
        <v>191</v>
      </c>
      <c r="U105" s="23" t="s">
        <v>147</v>
      </c>
      <c r="V105" s="23" t="s">
        <v>192</v>
      </c>
      <c r="W105" s="23" t="s">
        <v>147</v>
      </c>
      <c r="X105" s="23" t="s">
        <v>66</v>
      </c>
      <c r="Y105" s="23" t="s">
        <v>67</v>
      </c>
      <c r="Z105" s="23" t="s">
        <v>68</v>
      </c>
      <c r="AA105" s="23" t="s">
        <v>69</v>
      </c>
      <c r="AB105" s="23" t="s">
        <v>70</v>
      </c>
      <c r="AC105" s="23" t="s">
        <v>71</v>
      </c>
      <c r="AD105" s="23" t="s">
        <v>72</v>
      </c>
      <c r="AE105" s="23" t="s">
        <v>73</v>
      </c>
      <c r="AF105" s="23" t="s">
        <v>74</v>
      </c>
      <c r="AG105" s="23">
        <v>28</v>
      </c>
      <c r="AH105" s="23">
        <v>17</v>
      </c>
      <c r="AI105" s="23">
        <v>45</v>
      </c>
      <c r="AJ105" s="23">
        <v>25</v>
      </c>
      <c r="AK105" s="23">
        <v>26</v>
      </c>
      <c r="AL105" s="23">
        <v>51</v>
      </c>
      <c r="AM105" s="23">
        <v>25</v>
      </c>
      <c r="AN105" s="23">
        <v>26</v>
      </c>
      <c r="AO105" s="23">
        <v>51</v>
      </c>
      <c r="AP105" s="23">
        <v>17</v>
      </c>
      <c r="AQ105" s="23">
        <v>6</v>
      </c>
      <c r="AR105" s="23">
        <v>23</v>
      </c>
      <c r="AS105" s="23">
        <v>17</v>
      </c>
      <c r="AT105" s="23">
        <v>9</v>
      </c>
      <c r="AU105" s="23">
        <v>26</v>
      </c>
      <c r="AV105" s="23">
        <v>59</v>
      </c>
      <c r="AW105" s="23">
        <v>41</v>
      </c>
      <c r="AX105" s="23">
        <v>100</v>
      </c>
      <c r="AY105" s="23">
        <v>1</v>
      </c>
      <c r="AZ105" s="23">
        <v>1</v>
      </c>
      <c r="BA105" s="23">
        <v>1</v>
      </c>
      <c r="BB105" s="23">
        <v>3</v>
      </c>
      <c r="BC105" s="23">
        <v>0</v>
      </c>
      <c r="BD105" s="23">
        <v>20</v>
      </c>
      <c r="BE105" s="23">
        <v>35</v>
      </c>
      <c r="BF105" s="23">
        <v>20</v>
      </c>
      <c r="BG105" s="23">
        <v>18</v>
      </c>
      <c r="BH105" s="23">
        <v>4</v>
      </c>
      <c r="BI105" s="23">
        <v>1</v>
      </c>
      <c r="BJ105" s="23">
        <v>1</v>
      </c>
      <c r="BK105" s="23">
        <v>0</v>
      </c>
      <c r="BL105" s="23">
        <v>0</v>
      </c>
      <c r="BM105" s="23">
        <v>1</v>
      </c>
      <c r="BN105" s="23">
        <v>0</v>
      </c>
      <c r="BO105" s="23">
        <v>100</v>
      </c>
      <c r="BP105" s="23">
        <v>14</v>
      </c>
      <c r="BQ105" s="23">
        <v>18</v>
      </c>
      <c r="BR105" s="23">
        <v>32</v>
      </c>
      <c r="BS105" s="24">
        <v>14</v>
      </c>
      <c r="BT105" s="24">
        <v>5</v>
      </c>
      <c r="BU105" s="24">
        <v>3</v>
      </c>
      <c r="BV105" s="24">
        <v>1</v>
      </c>
      <c r="BW105" s="24">
        <v>1</v>
      </c>
      <c r="BX105" s="24">
        <v>1</v>
      </c>
      <c r="BY105" s="24">
        <v>0</v>
      </c>
      <c r="BZ105" s="24">
        <v>0</v>
      </c>
      <c r="CA105" s="24">
        <v>0</v>
      </c>
      <c r="CB105" s="24">
        <v>0</v>
      </c>
    </row>
    <row r="106" spans="1:80" s="23" customFormat="1" outlineLevel="2">
      <c r="A106" s="23" t="s">
        <v>859</v>
      </c>
      <c r="B106" s="23" t="s">
        <v>860</v>
      </c>
      <c r="C106" s="23" t="s">
        <v>859</v>
      </c>
      <c r="D106" s="23" t="s">
        <v>860</v>
      </c>
      <c r="E106" s="23" t="s">
        <v>860</v>
      </c>
      <c r="F106" s="23" t="s">
        <v>861</v>
      </c>
      <c r="G106" s="23" t="s">
        <v>862</v>
      </c>
      <c r="H106" s="23" t="s">
        <v>863</v>
      </c>
      <c r="I106" s="23" t="s">
        <v>864</v>
      </c>
      <c r="J106" s="23" t="s">
        <v>53</v>
      </c>
      <c r="K106" s="23" t="s">
        <v>54</v>
      </c>
      <c r="L106" s="23" t="s">
        <v>696</v>
      </c>
      <c r="M106" s="23" t="s">
        <v>697</v>
      </c>
      <c r="N106" s="23" t="s">
        <v>57</v>
      </c>
      <c r="O106" s="23" t="s">
        <v>697</v>
      </c>
      <c r="P106" s="23" t="s">
        <v>865</v>
      </c>
      <c r="Q106" s="23" t="s">
        <v>866</v>
      </c>
      <c r="R106" s="23" t="s">
        <v>189</v>
      </c>
      <c r="S106" s="23" t="s">
        <v>190</v>
      </c>
      <c r="T106" s="23" t="s">
        <v>191</v>
      </c>
      <c r="U106" s="23" t="s">
        <v>147</v>
      </c>
      <c r="V106" s="23" t="s">
        <v>192</v>
      </c>
      <c r="W106" s="23" t="s">
        <v>147</v>
      </c>
      <c r="X106" s="23" t="s">
        <v>66</v>
      </c>
      <c r="Y106" s="23" t="s">
        <v>67</v>
      </c>
      <c r="Z106" s="23" t="s">
        <v>68</v>
      </c>
      <c r="AA106" s="23" t="s">
        <v>69</v>
      </c>
      <c r="AB106" s="23" t="s">
        <v>70</v>
      </c>
      <c r="AC106" s="23" t="s">
        <v>71</v>
      </c>
      <c r="AD106" s="23" t="s">
        <v>72</v>
      </c>
      <c r="AE106" s="23" t="s">
        <v>782</v>
      </c>
      <c r="AF106" s="23" t="s">
        <v>74</v>
      </c>
      <c r="AG106" s="23">
        <v>0</v>
      </c>
      <c r="AH106" s="23">
        <v>0</v>
      </c>
      <c r="AI106" s="23">
        <v>0</v>
      </c>
      <c r="AJ106" s="23">
        <v>0</v>
      </c>
      <c r="AK106" s="23">
        <v>0</v>
      </c>
      <c r="AL106" s="23">
        <v>0</v>
      </c>
      <c r="AM106" s="23">
        <v>0</v>
      </c>
      <c r="AN106" s="23">
        <v>0</v>
      </c>
      <c r="AO106" s="23">
        <v>0</v>
      </c>
      <c r="AP106" s="23">
        <v>0</v>
      </c>
      <c r="AQ106" s="23">
        <v>0</v>
      </c>
      <c r="AR106" s="23">
        <v>0</v>
      </c>
      <c r="AS106" s="23">
        <v>0</v>
      </c>
      <c r="AT106" s="23">
        <v>0</v>
      </c>
      <c r="AU106" s="23">
        <v>0</v>
      </c>
      <c r="AV106" s="23">
        <v>0</v>
      </c>
      <c r="AW106" s="23">
        <v>0</v>
      </c>
      <c r="AX106" s="23">
        <v>0</v>
      </c>
      <c r="AY106" s="23">
        <v>0</v>
      </c>
      <c r="AZ106" s="23">
        <v>0</v>
      </c>
      <c r="BA106" s="23">
        <v>0</v>
      </c>
      <c r="BB106" s="23">
        <v>0</v>
      </c>
      <c r="BC106" s="23">
        <v>0</v>
      </c>
      <c r="BD106" s="23">
        <v>0</v>
      </c>
      <c r="BE106" s="23">
        <v>0</v>
      </c>
      <c r="BF106" s="23">
        <v>0</v>
      </c>
      <c r="BG106" s="23">
        <v>0</v>
      </c>
      <c r="BH106" s="23">
        <v>0</v>
      </c>
      <c r="BI106" s="23">
        <v>0</v>
      </c>
      <c r="BJ106" s="23">
        <v>0</v>
      </c>
      <c r="BK106" s="23">
        <v>0</v>
      </c>
      <c r="BL106" s="23">
        <v>0</v>
      </c>
      <c r="BM106" s="23">
        <v>0</v>
      </c>
      <c r="BN106" s="23">
        <v>0</v>
      </c>
      <c r="BO106" s="23">
        <v>0</v>
      </c>
      <c r="BP106" s="23">
        <v>0</v>
      </c>
      <c r="BQ106" s="23">
        <v>0</v>
      </c>
      <c r="BR106" s="23">
        <v>0</v>
      </c>
      <c r="BS106" s="24">
        <v>0</v>
      </c>
      <c r="BT106" s="24">
        <v>0</v>
      </c>
      <c r="BU106" s="24">
        <v>0</v>
      </c>
      <c r="BV106" s="24">
        <v>0</v>
      </c>
      <c r="BW106" s="24">
        <v>0</v>
      </c>
      <c r="BX106" s="24">
        <v>0</v>
      </c>
      <c r="BY106" s="24">
        <v>0</v>
      </c>
      <c r="BZ106" s="24">
        <v>0</v>
      </c>
      <c r="CA106" s="24">
        <v>0</v>
      </c>
      <c r="CB106" s="24">
        <v>0</v>
      </c>
    </row>
    <row r="107" spans="1:80" s="23" customFormat="1" outlineLevel="2">
      <c r="A107" s="23" t="s">
        <v>867</v>
      </c>
      <c r="B107" s="23" t="s">
        <v>868</v>
      </c>
      <c r="C107" s="23" t="s">
        <v>867</v>
      </c>
      <c r="D107" s="23" t="s">
        <v>868</v>
      </c>
      <c r="E107" s="23" t="s">
        <v>868</v>
      </c>
      <c r="F107" s="23" t="s">
        <v>869</v>
      </c>
      <c r="G107" s="23" t="s">
        <v>482</v>
      </c>
      <c r="H107" s="23" t="s">
        <v>870</v>
      </c>
      <c r="I107" s="23" t="s">
        <v>871</v>
      </c>
      <c r="J107" s="23" t="s">
        <v>53</v>
      </c>
      <c r="K107" s="23" t="s">
        <v>54</v>
      </c>
      <c r="L107" s="23" t="s">
        <v>696</v>
      </c>
      <c r="M107" s="23" t="s">
        <v>697</v>
      </c>
      <c r="N107" s="23" t="s">
        <v>872</v>
      </c>
      <c r="O107" s="23" t="s">
        <v>873</v>
      </c>
      <c r="P107" s="23" t="s">
        <v>166</v>
      </c>
      <c r="Q107" s="23" t="s">
        <v>874</v>
      </c>
      <c r="R107" s="23" t="s">
        <v>189</v>
      </c>
      <c r="S107" s="23" t="s">
        <v>190</v>
      </c>
      <c r="T107" s="23" t="s">
        <v>191</v>
      </c>
      <c r="U107" s="23" t="s">
        <v>147</v>
      </c>
      <c r="V107" s="23" t="s">
        <v>192</v>
      </c>
      <c r="W107" s="23" t="s">
        <v>147</v>
      </c>
      <c r="X107" s="23" t="s">
        <v>66</v>
      </c>
      <c r="Y107" s="23" t="s">
        <v>67</v>
      </c>
      <c r="Z107" s="23" t="s">
        <v>68</v>
      </c>
      <c r="AA107" s="23" t="s">
        <v>69</v>
      </c>
      <c r="AB107" s="23" t="s">
        <v>70</v>
      </c>
      <c r="AC107" s="23" t="s">
        <v>71</v>
      </c>
      <c r="AD107" s="23" t="s">
        <v>72</v>
      </c>
      <c r="AE107" s="23" t="s">
        <v>73</v>
      </c>
      <c r="AF107" s="23" t="s">
        <v>74</v>
      </c>
      <c r="AG107" s="23">
        <v>5</v>
      </c>
      <c r="AH107" s="23">
        <v>4</v>
      </c>
      <c r="AI107" s="23">
        <v>9</v>
      </c>
      <c r="AJ107" s="23">
        <v>36</v>
      </c>
      <c r="AK107" s="23">
        <v>37</v>
      </c>
      <c r="AL107" s="23">
        <v>73</v>
      </c>
      <c r="AM107" s="23">
        <v>37</v>
      </c>
      <c r="AN107" s="23">
        <v>37</v>
      </c>
      <c r="AO107" s="23">
        <v>74</v>
      </c>
      <c r="AP107" s="23">
        <v>16</v>
      </c>
      <c r="AQ107" s="23">
        <v>22</v>
      </c>
      <c r="AR107" s="23">
        <v>38</v>
      </c>
      <c r="AS107" s="23">
        <v>10</v>
      </c>
      <c r="AT107" s="23">
        <v>15</v>
      </c>
      <c r="AU107" s="23">
        <v>25</v>
      </c>
      <c r="AV107" s="23">
        <v>63</v>
      </c>
      <c r="AW107" s="23">
        <v>74</v>
      </c>
      <c r="AX107" s="23">
        <v>137</v>
      </c>
      <c r="AY107" s="23">
        <v>2</v>
      </c>
      <c r="AZ107" s="23">
        <v>1</v>
      </c>
      <c r="BA107" s="23">
        <v>1</v>
      </c>
      <c r="BB107" s="23">
        <v>4</v>
      </c>
      <c r="BC107" s="23">
        <v>0</v>
      </c>
      <c r="BD107" s="23">
        <v>65</v>
      </c>
      <c r="BE107" s="23">
        <v>30</v>
      </c>
      <c r="BF107" s="23">
        <v>30</v>
      </c>
      <c r="BG107" s="23">
        <v>9</v>
      </c>
      <c r="BH107" s="23">
        <v>3</v>
      </c>
      <c r="BI107" s="23">
        <v>0</v>
      </c>
      <c r="BJ107" s="23">
        <v>0</v>
      </c>
      <c r="BK107" s="23">
        <v>0</v>
      </c>
      <c r="BL107" s="23">
        <v>0</v>
      </c>
      <c r="BM107" s="23">
        <v>0</v>
      </c>
      <c r="BN107" s="23">
        <v>0</v>
      </c>
      <c r="BO107" s="23">
        <v>137</v>
      </c>
      <c r="BP107" s="23">
        <v>12</v>
      </c>
      <c r="BQ107" s="23">
        <v>16</v>
      </c>
      <c r="BR107" s="23">
        <v>28</v>
      </c>
      <c r="BS107" s="24">
        <v>10</v>
      </c>
      <c r="BT107" s="24">
        <v>5</v>
      </c>
      <c r="BU107" s="24">
        <v>4</v>
      </c>
      <c r="BV107" s="24">
        <v>0</v>
      </c>
      <c r="BW107" s="24">
        <v>0</v>
      </c>
      <c r="BX107" s="24">
        <v>0</v>
      </c>
      <c r="BY107" s="24">
        <v>0</v>
      </c>
      <c r="BZ107" s="24">
        <v>2</v>
      </c>
      <c r="CA107" s="24">
        <v>2</v>
      </c>
      <c r="CB107" s="24">
        <v>0</v>
      </c>
    </row>
    <row r="108" spans="1:80" s="23" customFormat="1" outlineLevel="2">
      <c r="A108" s="23" t="s">
        <v>875</v>
      </c>
      <c r="B108" s="23" t="s">
        <v>876</v>
      </c>
      <c r="C108" s="23" t="s">
        <v>875</v>
      </c>
      <c r="D108" s="23" t="s">
        <v>876</v>
      </c>
      <c r="E108" s="23" t="s">
        <v>877</v>
      </c>
      <c r="F108" s="23" t="s">
        <v>878</v>
      </c>
      <c r="G108" s="23" t="s">
        <v>879</v>
      </c>
      <c r="H108" s="23" t="s">
        <v>880</v>
      </c>
      <c r="I108" s="23" t="s">
        <v>179</v>
      </c>
      <c r="J108" s="23" t="s">
        <v>53</v>
      </c>
      <c r="K108" s="23" t="s">
        <v>54</v>
      </c>
      <c r="L108" s="23" t="s">
        <v>696</v>
      </c>
      <c r="M108" s="23" t="s">
        <v>697</v>
      </c>
      <c r="N108" s="23" t="s">
        <v>57</v>
      </c>
      <c r="O108" s="23" t="s">
        <v>697</v>
      </c>
      <c r="P108" s="23" t="s">
        <v>166</v>
      </c>
      <c r="Q108" s="23" t="s">
        <v>881</v>
      </c>
      <c r="R108" s="23" t="s">
        <v>189</v>
      </c>
      <c r="S108" s="23" t="s">
        <v>190</v>
      </c>
      <c r="T108" s="23" t="s">
        <v>191</v>
      </c>
      <c r="U108" s="23" t="s">
        <v>147</v>
      </c>
      <c r="V108" s="23" t="s">
        <v>192</v>
      </c>
      <c r="W108" s="23" t="s">
        <v>147</v>
      </c>
      <c r="X108" s="23" t="s">
        <v>66</v>
      </c>
      <c r="Y108" s="23" t="s">
        <v>67</v>
      </c>
      <c r="Z108" s="23" t="s">
        <v>68</v>
      </c>
      <c r="AA108" s="23" t="s">
        <v>69</v>
      </c>
      <c r="AB108" s="23" t="s">
        <v>70</v>
      </c>
      <c r="AC108" s="23" t="s">
        <v>71</v>
      </c>
      <c r="AD108" s="23" t="s">
        <v>72</v>
      </c>
      <c r="AE108" s="23" t="s">
        <v>73</v>
      </c>
      <c r="AF108" s="23" t="s">
        <v>74</v>
      </c>
      <c r="AG108" s="23">
        <v>36</v>
      </c>
      <c r="AH108" s="23">
        <v>27</v>
      </c>
      <c r="AI108" s="23">
        <v>63</v>
      </c>
      <c r="AJ108" s="23">
        <v>46</v>
      </c>
      <c r="AK108" s="23">
        <v>39</v>
      </c>
      <c r="AL108" s="23">
        <v>85</v>
      </c>
      <c r="AM108" s="23">
        <v>50</v>
      </c>
      <c r="AN108" s="23">
        <v>48</v>
      </c>
      <c r="AO108" s="23">
        <v>98</v>
      </c>
      <c r="AP108" s="23">
        <v>32</v>
      </c>
      <c r="AQ108" s="23">
        <v>33</v>
      </c>
      <c r="AR108" s="23">
        <v>65</v>
      </c>
      <c r="AS108" s="23">
        <v>21</v>
      </c>
      <c r="AT108" s="23">
        <v>26</v>
      </c>
      <c r="AU108" s="23">
        <v>47</v>
      </c>
      <c r="AV108" s="23">
        <v>103</v>
      </c>
      <c r="AW108" s="23">
        <v>107</v>
      </c>
      <c r="AX108" s="23">
        <v>210</v>
      </c>
      <c r="AY108" s="23">
        <v>4</v>
      </c>
      <c r="AZ108" s="23">
        <v>3</v>
      </c>
      <c r="BA108" s="23">
        <v>2</v>
      </c>
      <c r="BB108" s="23">
        <v>9</v>
      </c>
      <c r="BC108" s="23">
        <v>0</v>
      </c>
      <c r="BD108" s="23">
        <v>53</v>
      </c>
      <c r="BE108" s="23">
        <v>68</v>
      </c>
      <c r="BF108" s="23">
        <v>47</v>
      </c>
      <c r="BG108" s="23">
        <v>23</v>
      </c>
      <c r="BH108" s="23">
        <v>14</v>
      </c>
      <c r="BI108" s="23">
        <v>3</v>
      </c>
      <c r="BJ108" s="23">
        <v>1</v>
      </c>
      <c r="BK108" s="23">
        <v>1</v>
      </c>
      <c r="BL108" s="23">
        <v>0</v>
      </c>
      <c r="BM108" s="23">
        <v>0</v>
      </c>
      <c r="BN108" s="23">
        <v>0</v>
      </c>
      <c r="BO108" s="23">
        <v>210</v>
      </c>
      <c r="BP108" s="23">
        <v>27</v>
      </c>
      <c r="BQ108" s="23">
        <v>21</v>
      </c>
      <c r="BR108" s="23">
        <v>48</v>
      </c>
      <c r="BS108" s="24">
        <v>14</v>
      </c>
      <c r="BT108" s="24">
        <v>11</v>
      </c>
      <c r="BU108" s="24">
        <v>11</v>
      </c>
      <c r="BV108" s="24">
        <v>11</v>
      </c>
      <c r="BW108" s="24">
        <v>0</v>
      </c>
      <c r="BX108" s="24">
        <v>0</v>
      </c>
      <c r="BY108" s="24">
        <v>0</v>
      </c>
      <c r="BZ108" s="24">
        <v>2</v>
      </c>
      <c r="CA108" s="24">
        <v>2</v>
      </c>
      <c r="CB108" s="24">
        <v>2</v>
      </c>
    </row>
    <row r="109" spans="1:80" s="23" customFormat="1" outlineLevel="2">
      <c r="A109" s="23" t="s">
        <v>882</v>
      </c>
      <c r="B109" s="23" t="s">
        <v>883</v>
      </c>
      <c r="C109" s="23" t="s">
        <v>882</v>
      </c>
      <c r="D109" s="23" t="s">
        <v>883</v>
      </c>
      <c r="E109" s="23" t="s">
        <v>884</v>
      </c>
      <c r="F109" s="23" t="s">
        <v>885</v>
      </c>
      <c r="G109" s="23" t="s">
        <v>886</v>
      </c>
      <c r="H109" s="23" t="s">
        <v>887</v>
      </c>
      <c r="I109" s="23" t="s">
        <v>102</v>
      </c>
      <c r="J109" s="23" t="s">
        <v>53</v>
      </c>
      <c r="K109" s="23" t="s">
        <v>54</v>
      </c>
      <c r="L109" s="23" t="s">
        <v>696</v>
      </c>
      <c r="M109" s="23" t="s">
        <v>697</v>
      </c>
      <c r="N109" s="23" t="s">
        <v>57</v>
      </c>
      <c r="O109" s="23" t="s">
        <v>697</v>
      </c>
      <c r="P109" s="23" t="s">
        <v>888</v>
      </c>
      <c r="Q109" s="23" t="s">
        <v>889</v>
      </c>
      <c r="R109" s="23" t="s">
        <v>189</v>
      </c>
      <c r="S109" s="23" t="s">
        <v>190</v>
      </c>
      <c r="T109" s="23" t="s">
        <v>191</v>
      </c>
      <c r="U109" s="23" t="s">
        <v>147</v>
      </c>
      <c r="V109" s="23" t="s">
        <v>192</v>
      </c>
      <c r="W109" s="23" t="s">
        <v>147</v>
      </c>
      <c r="X109" s="23" t="s">
        <v>66</v>
      </c>
      <c r="Y109" s="23" t="s">
        <v>67</v>
      </c>
      <c r="Z109" s="23" t="s">
        <v>68</v>
      </c>
      <c r="AA109" s="23" t="s">
        <v>69</v>
      </c>
      <c r="AB109" s="23" t="s">
        <v>70</v>
      </c>
      <c r="AC109" s="23" t="s">
        <v>71</v>
      </c>
      <c r="AD109" s="23" t="s">
        <v>72</v>
      </c>
      <c r="AE109" s="23" t="s">
        <v>73</v>
      </c>
      <c r="AF109" s="23" t="s">
        <v>74</v>
      </c>
      <c r="AG109" s="23">
        <v>15</v>
      </c>
      <c r="AH109" s="23">
        <v>19</v>
      </c>
      <c r="AI109" s="23">
        <v>34</v>
      </c>
      <c r="AJ109" s="23">
        <v>18</v>
      </c>
      <c r="AK109" s="23">
        <v>24</v>
      </c>
      <c r="AL109" s="23">
        <v>42</v>
      </c>
      <c r="AM109" s="23">
        <v>18</v>
      </c>
      <c r="AN109" s="23">
        <v>24</v>
      </c>
      <c r="AO109" s="23">
        <v>42</v>
      </c>
      <c r="AP109" s="23">
        <v>0</v>
      </c>
      <c r="AQ109" s="23">
        <v>0</v>
      </c>
      <c r="AR109" s="23">
        <v>0</v>
      </c>
      <c r="AS109" s="23">
        <v>15</v>
      </c>
      <c r="AT109" s="23">
        <v>25</v>
      </c>
      <c r="AU109" s="23">
        <v>40</v>
      </c>
      <c r="AV109" s="23">
        <v>33</v>
      </c>
      <c r="AW109" s="23">
        <v>49</v>
      </c>
      <c r="AX109" s="23">
        <v>82</v>
      </c>
      <c r="AY109" s="23">
        <v>1</v>
      </c>
      <c r="AZ109" s="23">
        <v>0</v>
      </c>
      <c r="BA109" s="23">
        <v>3</v>
      </c>
      <c r="BB109" s="23">
        <v>4</v>
      </c>
      <c r="BC109" s="23">
        <v>0</v>
      </c>
      <c r="BD109" s="23">
        <v>29</v>
      </c>
      <c r="BE109" s="23">
        <v>31</v>
      </c>
      <c r="BF109" s="23">
        <v>17</v>
      </c>
      <c r="BG109" s="23">
        <v>5</v>
      </c>
      <c r="BH109" s="23">
        <v>0</v>
      </c>
      <c r="BI109" s="23">
        <v>0</v>
      </c>
      <c r="BJ109" s="23">
        <v>0</v>
      </c>
      <c r="BK109" s="23">
        <v>0</v>
      </c>
      <c r="BL109" s="23">
        <v>0</v>
      </c>
      <c r="BM109" s="23">
        <v>0</v>
      </c>
      <c r="BN109" s="23">
        <v>0</v>
      </c>
      <c r="BO109" s="23">
        <v>82</v>
      </c>
      <c r="BP109" s="23">
        <v>13</v>
      </c>
      <c r="BQ109" s="23">
        <v>21</v>
      </c>
      <c r="BR109" s="23">
        <v>34</v>
      </c>
      <c r="BS109" s="24">
        <v>9</v>
      </c>
      <c r="BT109" s="24">
        <v>13</v>
      </c>
      <c r="BU109" s="24">
        <v>7</v>
      </c>
      <c r="BV109" s="24">
        <v>7</v>
      </c>
      <c r="BW109" s="24">
        <v>2</v>
      </c>
      <c r="BX109" s="24">
        <v>2</v>
      </c>
      <c r="BY109" s="24">
        <v>2</v>
      </c>
      <c r="BZ109" s="24">
        <v>0</v>
      </c>
      <c r="CA109" s="24">
        <v>0</v>
      </c>
      <c r="CB109" s="24">
        <v>0</v>
      </c>
    </row>
    <row r="110" spans="1:80" s="23" customFormat="1" outlineLevel="2">
      <c r="A110" s="23" t="s">
        <v>890</v>
      </c>
      <c r="B110" s="23" t="s">
        <v>891</v>
      </c>
      <c r="C110" s="23" t="s">
        <v>890</v>
      </c>
      <c r="D110" s="23" t="s">
        <v>891</v>
      </c>
      <c r="E110" s="23" t="s">
        <v>891</v>
      </c>
      <c r="F110" s="23" t="s">
        <v>892</v>
      </c>
      <c r="G110" s="23" t="s">
        <v>893</v>
      </c>
      <c r="H110" s="23" t="s">
        <v>233</v>
      </c>
      <c r="I110" s="23" t="s">
        <v>894</v>
      </c>
      <c r="J110" s="23" t="s">
        <v>53</v>
      </c>
      <c r="K110" s="23" t="s">
        <v>54</v>
      </c>
      <c r="L110" s="23" t="s">
        <v>696</v>
      </c>
      <c r="M110" s="23" t="s">
        <v>697</v>
      </c>
      <c r="N110" s="23" t="s">
        <v>57</v>
      </c>
      <c r="O110" s="23" t="s">
        <v>697</v>
      </c>
      <c r="P110" s="23" t="s">
        <v>166</v>
      </c>
      <c r="Q110" s="23" t="s">
        <v>895</v>
      </c>
      <c r="R110" s="23" t="s">
        <v>189</v>
      </c>
      <c r="S110" s="23" t="s">
        <v>190</v>
      </c>
      <c r="T110" s="23" t="s">
        <v>191</v>
      </c>
      <c r="U110" s="23" t="s">
        <v>147</v>
      </c>
      <c r="V110" s="23" t="s">
        <v>192</v>
      </c>
      <c r="W110" s="23" t="s">
        <v>147</v>
      </c>
      <c r="X110" s="23" t="s">
        <v>66</v>
      </c>
      <c r="Y110" s="23" t="s">
        <v>67</v>
      </c>
      <c r="Z110" s="23" t="s">
        <v>68</v>
      </c>
      <c r="AA110" s="23" t="s">
        <v>69</v>
      </c>
      <c r="AB110" s="23" t="s">
        <v>70</v>
      </c>
      <c r="AC110" s="23" t="s">
        <v>71</v>
      </c>
      <c r="AD110" s="23" t="s">
        <v>72</v>
      </c>
      <c r="AE110" s="23" t="s">
        <v>73</v>
      </c>
      <c r="AF110" s="23" t="s">
        <v>74</v>
      </c>
      <c r="AG110" s="23">
        <v>14</v>
      </c>
      <c r="AH110" s="23">
        <v>18</v>
      </c>
      <c r="AI110" s="23">
        <v>32</v>
      </c>
      <c r="AJ110" s="23">
        <v>39</v>
      </c>
      <c r="AK110" s="23">
        <v>41</v>
      </c>
      <c r="AL110" s="23">
        <v>80</v>
      </c>
      <c r="AM110" s="23">
        <v>39</v>
      </c>
      <c r="AN110" s="23">
        <v>41</v>
      </c>
      <c r="AO110" s="23">
        <v>80</v>
      </c>
      <c r="AP110" s="23">
        <v>20</v>
      </c>
      <c r="AQ110" s="23">
        <v>22</v>
      </c>
      <c r="AR110" s="23">
        <v>42</v>
      </c>
      <c r="AS110" s="23">
        <v>12</v>
      </c>
      <c r="AT110" s="23">
        <v>19</v>
      </c>
      <c r="AU110" s="23">
        <v>31</v>
      </c>
      <c r="AV110" s="23">
        <v>71</v>
      </c>
      <c r="AW110" s="23">
        <v>82</v>
      </c>
      <c r="AX110" s="23">
        <v>153</v>
      </c>
      <c r="AY110" s="23">
        <v>2</v>
      </c>
      <c r="AZ110" s="23">
        <v>1</v>
      </c>
      <c r="BA110" s="23">
        <v>1</v>
      </c>
      <c r="BB110" s="23">
        <v>4</v>
      </c>
      <c r="BC110" s="23">
        <v>0</v>
      </c>
      <c r="BD110" s="23">
        <v>51</v>
      </c>
      <c r="BE110" s="23">
        <v>50</v>
      </c>
      <c r="BF110" s="23">
        <v>37</v>
      </c>
      <c r="BG110" s="23">
        <v>10</v>
      </c>
      <c r="BH110" s="23">
        <v>3</v>
      </c>
      <c r="BI110" s="23">
        <v>2</v>
      </c>
      <c r="BJ110" s="23">
        <v>0</v>
      </c>
      <c r="BK110" s="23">
        <v>0</v>
      </c>
      <c r="BL110" s="23">
        <v>0</v>
      </c>
      <c r="BM110" s="23">
        <v>0</v>
      </c>
      <c r="BN110" s="23">
        <v>0</v>
      </c>
      <c r="BO110" s="23">
        <v>153</v>
      </c>
      <c r="BP110" s="23">
        <v>5</v>
      </c>
      <c r="BQ110" s="23">
        <v>16</v>
      </c>
      <c r="BR110" s="23">
        <v>21</v>
      </c>
      <c r="BS110" s="24">
        <v>9</v>
      </c>
      <c r="BT110" s="24">
        <v>9</v>
      </c>
      <c r="BU110" s="24">
        <v>7</v>
      </c>
      <c r="BV110" s="24">
        <v>0</v>
      </c>
      <c r="BW110" s="24">
        <v>0</v>
      </c>
      <c r="BX110" s="24">
        <v>0</v>
      </c>
      <c r="BY110" s="24">
        <v>0</v>
      </c>
      <c r="BZ110" s="24">
        <v>2</v>
      </c>
      <c r="CA110" s="24">
        <v>2</v>
      </c>
      <c r="CB110" s="24">
        <v>0</v>
      </c>
    </row>
    <row r="111" spans="1:80" s="23" customFormat="1" outlineLevel="2">
      <c r="A111" s="23" t="s">
        <v>896</v>
      </c>
      <c r="B111" s="23" t="s">
        <v>897</v>
      </c>
      <c r="C111" s="23" t="s">
        <v>896</v>
      </c>
      <c r="D111" s="23" t="s">
        <v>897</v>
      </c>
      <c r="E111" s="23" t="s">
        <v>898</v>
      </c>
      <c r="F111" s="23" t="s">
        <v>899</v>
      </c>
      <c r="G111" s="23" t="s">
        <v>50</v>
      </c>
      <c r="H111" s="23" t="s">
        <v>900</v>
      </c>
      <c r="I111" s="23" t="s">
        <v>901</v>
      </c>
      <c r="J111" s="23" t="s">
        <v>53</v>
      </c>
      <c r="K111" s="23" t="s">
        <v>54</v>
      </c>
      <c r="L111" s="23" t="s">
        <v>696</v>
      </c>
      <c r="M111" s="23" t="s">
        <v>697</v>
      </c>
      <c r="N111" s="23" t="s">
        <v>57</v>
      </c>
      <c r="O111" s="23" t="s">
        <v>697</v>
      </c>
      <c r="P111" s="23" t="s">
        <v>166</v>
      </c>
      <c r="Q111" s="23" t="s">
        <v>902</v>
      </c>
      <c r="R111" s="23" t="s">
        <v>189</v>
      </c>
      <c r="S111" s="23" t="s">
        <v>190</v>
      </c>
      <c r="T111" s="23" t="s">
        <v>191</v>
      </c>
      <c r="U111" s="23" t="s">
        <v>147</v>
      </c>
      <c r="V111" s="23" t="s">
        <v>192</v>
      </c>
      <c r="W111" s="23" t="s">
        <v>147</v>
      </c>
      <c r="X111" s="23" t="s">
        <v>66</v>
      </c>
      <c r="Y111" s="23" t="s">
        <v>67</v>
      </c>
      <c r="Z111" s="23" t="s">
        <v>68</v>
      </c>
      <c r="AA111" s="23" t="s">
        <v>69</v>
      </c>
      <c r="AB111" s="23" t="s">
        <v>70</v>
      </c>
      <c r="AC111" s="23" t="s">
        <v>71</v>
      </c>
      <c r="AD111" s="23" t="s">
        <v>72</v>
      </c>
      <c r="AE111" s="23" t="s">
        <v>73</v>
      </c>
      <c r="AF111" s="23" t="s">
        <v>74</v>
      </c>
      <c r="AG111" s="23">
        <v>36</v>
      </c>
      <c r="AH111" s="23">
        <v>36</v>
      </c>
      <c r="AI111" s="23">
        <v>72</v>
      </c>
      <c r="AJ111" s="23">
        <v>111</v>
      </c>
      <c r="AK111" s="23">
        <v>135</v>
      </c>
      <c r="AL111" s="23">
        <v>246</v>
      </c>
      <c r="AM111" s="23">
        <v>128</v>
      </c>
      <c r="AN111" s="23">
        <v>154</v>
      </c>
      <c r="AO111" s="23">
        <v>282</v>
      </c>
      <c r="AP111" s="23">
        <v>77</v>
      </c>
      <c r="AQ111" s="23">
        <v>68</v>
      </c>
      <c r="AR111" s="23">
        <v>145</v>
      </c>
      <c r="AS111" s="23">
        <v>22</v>
      </c>
      <c r="AT111" s="23">
        <v>25</v>
      </c>
      <c r="AU111" s="23">
        <v>47</v>
      </c>
      <c r="AV111" s="23">
        <v>227</v>
      </c>
      <c r="AW111" s="23">
        <v>247</v>
      </c>
      <c r="AX111" s="23">
        <v>474</v>
      </c>
      <c r="AY111" s="23">
        <v>8</v>
      </c>
      <c r="AZ111" s="23">
        <v>4</v>
      </c>
      <c r="BA111" s="23">
        <v>2</v>
      </c>
      <c r="BB111" s="23">
        <v>14</v>
      </c>
      <c r="BC111" s="23">
        <v>1</v>
      </c>
      <c r="BD111" s="23">
        <v>127</v>
      </c>
      <c r="BE111" s="23">
        <v>164</v>
      </c>
      <c r="BF111" s="23">
        <v>94</v>
      </c>
      <c r="BG111" s="23">
        <v>44</v>
      </c>
      <c r="BH111" s="23">
        <v>24</v>
      </c>
      <c r="BI111" s="23">
        <v>8</v>
      </c>
      <c r="BJ111" s="23">
        <v>10</v>
      </c>
      <c r="BK111" s="23">
        <v>1</v>
      </c>
      <c r="BL111" s="23">
        <v>0</v>
      </c>
      <c r="BM111" s="23">
        <v>0</v>
      </c>
      <c r="BN111" s="23">
        <v>1</v>
      </c>
      <c r="BO111" s="23">
        <v>474</v>
      </c>
      <c r="BP111" s="23">
        <v>7</v>
      </c>
      <c r="BQ111" s="23">
        <v>10</v>
      </c>
      <c r="BR111" s="23">
        <v>17</v>
      </c>
      <c r="BS111" s="24">
        <v>18</v>
      </c>
      <c r="BT111" s="24">
        <v>14</v>
      </c>
      <c r="BU111" s="24">
        <v>14</v>
      </c>
      <c r="BV111" s="24">
        <v>0</v>
      </c>
      <c r="BW111" s="24">
        <v>1</v>
      </c>
      <c r="BX111" s="24">
        <v>1</v>
      </c>
      <c r="BY111" s="24">
        <v>0</v>
      </c>
      <c r="BZ111" s="24">
        <v>2</v>
      </c>
      <c r="CA111" s="24">
        <v>2</v>
      </c>
      <c r="CB111" s="24">
        <v>0</v>
      </c>
    </row>
    <row r="112" spans="1:80" s="23" customFormat="1" outlineLevel="2">
      <c r="A112" s="23" t="s">
        <v>903</v>
      </c>
      <c r="B112" s="23" t="s">
        <v>904</v>
      </c>
      <c r="C112" s="23" t="s">
        <v>903</v>
      </c>
      <c r="D112" s="23" t="s">
        <v>904</v>
      </c>
      <c r="E112" s="23" t="s">
        <v>905</v>
      </c>
      <c r="F112" s="23" t="s">
        <v>906</v>
      </c>
      <c r="G112" s="23" t="s">
        <v>802</v>
      </c>
      <c r="H112" s="23" t="s">
        <v>907</v>
      </c>
      <c r="I112" s="23" t="s">
        <v>373</v>
      </c>
      <c r="J112" s="23" t="s">
        <v>53</v>
      </c>
      <c r="K112" s="23" t="s">
        <v>54</v>
      </c>
      <c r="L112" s="23" t="s">
        <v>696</v>
      </c>
      <c r="M112" s="23" t="s">
        <v>697</v>
      </c>
      <c r="N112" s="23" t="s">
        <v>57</v>
      </c>
      <c r="O112" s="23" t="s">
        <v>697</v>
      </c>
      <c r="P112" s="23" t="s">
        <v>908</v>
      </c>
      <c r="Q112" s="23" t="s">
        <v>909</v>
      </c>
      <c r="R112" s="23" t="s">
        <v>189</v>
      </c>
      <c r="S112" s="23" t="s">
        <v>190</v>
      </c>
      <c r="T112" s="23" t="s">
        <v>191</v>
      </c>
      <c r="U112" s="23" t="s">
        <v>147</v>
      </c>
      <c r="V112" s="23" t="s">
        <v>192</v>
      </c>
      <c r="W112" s="23" t="s">
        <v>147</v>
      </c>
      <c r="X112" s="23" t="s">
        <v>66</v>
      </c>
      <c r="Y112" s="23" t="s">
        <v>67</v>
      </c>
      <c r="Z112" s="23" t="s">
        <v>68</v>
      </c>
      <c r="AA112" s="23" t="s">
        <v>69</v>
      </c>
      <c r="AB112" s="23" t="s">
        <v>70</v>
      </c>
      <c r="AC112" s="23" t="s">
        <v>71</v>
      </c>
      <c r="AD112" s="23" t="s">
        <v>72</v>
      </c>
      <c r="AE112" s="23" t="s">
        <v>73</v>
      </c>
      <c r="AF112" s="23" t="s">
        <v>74</v>
      </c>
      <c r="AG112" s="23">
        <v>2</v>
      </c>
      <c r="AH112" s="23">
        <v>0</v>
      </c>
      <c r="AI112" s="23">
        <v>2</v>
      </c>
      <c r="AJ112" s="23">
        <v>6</v>
      </c>
      <c r="AK112" s="23">
        <v>10</v>
      </c>
      <c r="AL112" s="23">
        <v>16</v>
      </c>
      <c r="AM112" s="23">
        <v>7</v>
      </c>
      <c r="AN112" s="23">
        <v>11</v>
      </c>
      <c r="AO112" s="23">
        <v>18</v>
      </c>
      <c r="AP112" s="23">
        <v>11</v>
      </c>
      <c r="AQ112" s="23">
        <v>12</v>
      </c>
      <c r="AR112" s="23">
        <v>23</v>
      </c>
      <c r="AS112" s="23">
        <v>19</v>
      </c>
      <c r="AT112" s="23">
        <v>13</v>
      </c>
      <c r="AU112" s="23">
        <v>32</v>
      </c>
      <c r="AV112" s="23">
        <v>37</v>
      </c>
      <c r="AW112" s="23">
        <v>36</v>
      </c>
      <c r="AX112" s="23">
        <v>73</v>
      </c>
      <c r="AY112" s="23">
        <v>1</v>
      </c>
      <c r="AZ112" s="23">
        <v>1</v>
      </c>
      <c r="BA112" s="23">
        <v>1</v>
      </c>
      <c r="BB112" s="23">
        <v>3</v>
      </c>
      <c r="BC112" s="23">
        <v>0</v>
      </c>
      <c r="BD112" s="23">
        <v>8</v>
      </c>
      <c r="BE112" s="23">
        <v>22</v>
      </c>
      <c r="BF112" s="23">
        <v>31</v>
      </c>
      <c r="BG112" s="23">
        <v>9</v>
      </c>
      <c r="BH112" s="23">
        <v>1</v>
      </c>
      <c r="BI112" s="23">
        <v>1</v>
      </c>
      <c r="BJ112" s="23">
        <v>1</v>
      </c>
      <c r="BK112" s="23">
        <v>0</v>
      </c>
      <c r="BL112" s="23">
        <v>0</v>
      </c>
      <c r="BM112" s="23">
        <v>0</v>
      </c>
      <c r="BN112" s="23">
        <v>0</v>
      </c>
      <c r="BO112" s="23">
        <v>73</v>
      </c>
      <c r="BP112" s="23">
        <v>10</v>
      </c>
      <c r="BQ112" s="23">
        <v>6</v>
      </c>
      <c r="BR112" s="23">
        <v>16</v>
      </c>
      <c r="BS112" s="24">
        <v>10</v>
      </c>
      <c r="BT112" s="24">
        <v>3</v>
      </c>
      <c r="BU112" s="24">
        <v>3</v>
      </c>
      <c r="BV112" s="24">
        <v>0</v>
      </c>
      <c r="BW112" s="24">
        <v>0</v>
      </c>
      <c r="BX112" s="24">
        <v>0</v>
      </c>
      <c r="BY112" s="24">
        <v>0</v>
      </c>
      <c r="BZ112" s="24">
        <v>2</v>
      </c>
      <c r="CA112" s="24">
        <v>2</v>
      </c>
      <c r="CB112" s="24">
        <v>0</v>
      </c>
    </row>
    <row r="113" spans="1:80" s="23" customFormat="1" outlineLevel="2">
      <c r="A113" s="23" t="s">
        <v>910</v>
      </c>
      <c r="B113" s="23" t="s">
        <v>911</v>
      </c>
      <c r="C113" s="23" t="s">
        <v>910</v>
      </c>
      <c r="D113" s="23" t="s">
        <v>911</v>
      </c>
      <c r="E113" s="23" t="s">
        <v>912</v>
      </c>
      <c r="F113" s="23" t="s">
        <v>913</v>
      </c>
      <c r="G113" s="23" t="s">
        <v>914</v>
      </c>
      <c r="H113" s="23" t="s">
        <v>915</v>
      </c>
      <c r="I113" s="23" t="s">
        <v>916</v>
      </c>
      <c r="J113" s="23" t="s">
        <v>53</v>
      </c>
      <c r="K113" s="23" t="s">
        <v>54</v>
      </c>
      <c r="L113" s="23" t="s">
        <v>696</v>
      </c>
      <c r="M113" s="23" t="s">
        <v>697</v>
      </c>
      <c r="N113" s="23" t="s">
        <v>57</v>
      </c>
      <c r="O113" s="23" t="s">
        <v>697</v>
      </c>
      <c r="P113" s="23" t="s">
        <v>917</v>
      </c>
      <c r="Q113" s="23" t="s">
        <v>918</v>
      </c>
      <c r="R113" s="23" t="s">
        <v>189</v>
      </c>
      <c r="S113" s="23" t="s">
        <v>190</v>
      </c>
      <c r="T113" s="23" t="s">
        <v>191</v>
      </c>
      <c r="U113" s="23" t="s">
        <v>147</v>
      </c>
      <c r="V113" s="23" t="s">
        <v>192</v>
      </c>
      <c r="W113" s="23" t="s">
        <v>147</v>
      </c>
      <c r="X113" s="23" t="s">
        <v>66</v>
      </c>
      <c r="Y113" s="23" t="s">
        <v>67</v>
      </c>
      <c r="Z113" s="23" t="s">
        <v>68</v>
      </c>
      <c r="AA113" s="23" t="s">
        <v>69</v>
      </c>
      <c r="AB113" s="23" t="s">
        <v>70</v>
      </c>
      <c r="AC113" s="23" t="s">
        <v>71</v>
      </c>
      <c r="AD113" s="23" t="s">
        <v>72</v>
      </c>
      <c r="AE113" s="23" t="s">
        <v>73</v>
      </c>
      <c r="AF113" s="23" t="s">
        <v>74</v>
      </c>
      <c r="AG113" s="23">
        <v>1</v>
      </c>
      <c r="AH113" s="23">
        <v>0</v>
      </c>
      <c r="AI113" s="23">
        <v>1</v>
      </c>
      <c r="AJ113" s="23">
        <v>33</v>
      </c>
      <c r="AK113" s="23">
        <v>42</v>
      </c>
      <c r="AL113" s="23">
        <v>75</v>
      </c>
      <c r="AM113" s="23">
        <v>33</v>
      </c>
      <c r="AN113" s="23">
        <v>42</v>
      </c>
      <c r="AO113" s="23">
        <v>75</v>
      </c>
      <c r="AP113" s="23">
        <v>6</v>
      </c>
      <c r="AQ113" s="23">
        <v>14</v>
      </c>
      <c r="AR113" s="23">
        <v>20</v>
      </c>
      <c r="AS113" s="23">
        <v>7</v>
      </c>
      <c r="AT113" s="23">
        <v>15</v>
      </c>
      <c r="AU113" s="23">
        <v>22</v>
      </c>
      <c r="AV113" s="23">
        <v>46</v>
      </c>
      <c r="AW113" s="23">
        <v>71</v>
      </c>
      <c r="AX113" s="23">
        <v>117</v>
      </c>
      <c r="AY113" s="23">
        <v>2</v>
      </c>
      <c r="AZ113" s="23">
        <v>1</v>
      </c>
      <c r="BA113" s="23">
        <v>1</v>
      </c>
      <c r="BB113" s="23">
        <v>4</v>
      </c>
      <c r="BC113" s="23">
        <v>6</v>
      </c>
      <c r="BD113" s="23">
        <v>37</v>
      </c>
      <c r="BE113" s="23">
        <v>33</v>
      </c>
      <c r="BF113" s="23">
        <v>31</v>
      </c>
      <c r="BG113" s="23">
        <v>7</v>
      </c>
      <c r="BH113" s="23">
        <v>2</v>
      </c>
      <c r="BI113" s="23">
        <v>1</v>
      </c>
      <c r="BJ113" s="23">
        <v>0</v>
      </c>
      <c r="BK113" s="23">
        <v>0</v>
      </c>
      <c r="BL113" s="23">
        <v>0</v>
      </c>
      <c r="BM113" s="23">
        <v>0</v>
      </c>
      <c r="BN113" s="23">
        <v>0</v>
      </c>
      <c r="BO113" s="23">
        <v>117</v>
      </c>
      <c r="BP113" s="23">
        <v>9</v>
      </c>
      <c r="BQ113" s="23">
        <v>6</v>
      </c>
      <c r="BR113" s="23">
        <v>15</v>
      </c>
      <c r="BS113" s="24">
        <v>10</v>
      </c>
      <c r="BT113" s="24">
        <v>4</v>
      </c>
      <c r="BU113" s="24">
        <v>4</v>
      </c>
      <c r="BV113" s="24">
        <v>0</v>
      </c>
      <c r="BW113" s="24">
        <v>1</v>
      </c>
      <c r="BX113" s="24">
        <v>1</v>
      </c>
      <c r="BY113" s="24">
        <v>0</v>
      </c>
      <c r="BZ113" s="24">
        <v>1</v>
      </c>
      <c r="CA113" s="24">
        <v>1</v>
      </c>
      <c r="CB113" s="24">
        <v>0</v>
      </c>
    </row>
    <row r="114" spans="1:80" s="23" customFormat="1" outlineLevel="2">
      <c r="A114" s="23" t="s">
        <v>919</v>
      </c>
      <c r="B114" s="23" t="s">
        <v>920</v>
      </c>
      <c r="C114" s="23" t="s">
        <v>919</v>
      </c>
      <c r="D114" s="23" t="s">
        <v>920</v>
      </c>
      <c r="E114" s="23" t="s">
        <v>921</v>
      </c>
      <c r="F114" s="23" t="s">
        <v>922</v>
      </c>
      <c r="G114" s="23" t="s">
        <v>923</v>
      </c>
      <c r="H114" s="23" t="s">
        <v>924</v>
      </c>
      <c r="I114" s="23" t="s">
        <v>233</v>
      </c>
      <c r="J114" s="23" t="s">
        <v>53</v>
      </c>
      <c r="K114" s="23" t="s">
        <v>54</v>
      </c>
      <c r="L114" s="23" t="s">
        <v>696</v>
      </c>
      <c r="M114" s="23" t="s">
        <v>697</v>
      </c>
      <c r="N114" s="23" t="s">
        <v>57</v>
      </c>
      <c r="O114" s="23" t="s">
        <v>697</v>
      </c>
      <c r="P114" s="23" t="s">
        <v>166</v>
      </c>
      <c r="Q114" s="23" t="s">
        <v>925</v>
      </c>
      <c r="R114" s="23" t="s">
        <v>189</v>
      </c>
      <c r="S114" s="23" t="s">
        <v>190</v>
      </c>
      <c r="T114" s="23" t="s">
        <v>191</v>
      </c>
      <c r="U114" s="23" t="s">
        <v>147</v>
      </c>
      <c r="V114" s="23" t="s">
        <v>192</v>
      </c>
      <c r="W114" s="23" t="s">
        <v>147</v>
      </c>
      <c r="X114" s="23" t="s">
        <v>66</v>
      </c>
      <c r="Y114" s="23" t="s">
        <v>67</v>
      </c>
      <c r="Z114" s="23" t="s">
        <v>68</v>
      </c>
      <c r="AA114" s="23" t="s">
        <v>69</v>
      </c>
      <c r="AB114" s="23" t="s">
        <v>76</v>
      </c>
      <c r="AC114" s="23" t="s">
        <v>71</v>
      </c>
      <c r="AD114" s="23" t="s">
        <v>72</v>
      </c>
      <c r="AE114" s="23" t="s">
        <v>73</v>
      </c>
      <c r="AF114" s="23" t="s">
        <v>74</v>
      </c>
      <c r="AG114" s="23">
        <v>122</v>
      </c>
      <c r="AH114" s="23">
        <v>112</v>
      </c>
      <c r="AI114" s="23">
        <v>234</v>
      </c>
      <c r="AJ114" s="23">
        <v>67</v>
      </c>
      <c r="AK114" s="23">
        <v>91</v>
      </c>
      <c r="AL114" s="23">
        <v>158</v>
      </c>
      <c r="AM114" s="23">
        <v>67</v>
      </c>
      <c r="AN114" s="23">
        <v>91</v>
      </c>
      <c r="AO114" s="23">
        <v>158</v>
      </c>
      <c r="AP114" s="23">
        <v>88</v>
      </c>
      <c r="AQ114" s="23">
        <v>96</v>
      </c>
      <c r="AR114" s="23">
        <v>184</v>
      </c>
      <c r="AS114" s="23">
        <v>82</v>
      </c>
      <c r="AT114" s="23">
        <v>90</v>
      </c>
      <c r="AU114" s="23">
        <v>172</v>
      </c>
      <c r="AV114" s="23">
        <v>237</v>
      </c>
      <c r="AW114" s="23">
        <v>277</v>
      </c>
      <c r="AX114" s="23">
        <v>514</v>
      </c>
      <c r="AY114" s="23">
        <v>4</v>
      </c>
      <c r="AZ114" s="23">
        <v>5</v>
      </c>
      <c r="BA114" s="23">
        <v>5</v>
      </c>
      <c r="BB114" s="23">
        <v>14</v>
      </c>
      <c r="BC114" s="23">
        <v>1</v>
      </c>
      <c r="BD114" s="23">
        <v>73</v>
      </c>
      <c r="BE114" s="23">
        <v>287</v>
      </c>
      <c r="BF114" s="23">
        <v>80</v>
      </c>
      <c r="BG114" s="23">
        <v>42</v>
      </c>
      <c r="BH114" s="23">
        <v>19</v>
      </c>
      <c r="BI114" s="23">
        <v>6</v>
      </c>
      <c r="BJ114" s="23">
        <v>2</v>
      </c>
      <c r="BK114" s="23">
        <v>1</v>
      </c>
      <c r="BL114" s="23">
        <v>2</v>
      </c>
      <c r="BM114" s="23">
        <v>0</v>
      </c>
      <c r="BN114" s="23">
        <v>1</v>
      </c>
      <c r="BO114" s="23">
        <v>514</v>
      </c>
      <c r="BP114" s="23">
        <v>66</v>
      </c>
      <c r="BQ114" s="23">
        <v>64</v>
      </c>
      <c r="BR114" s="23">
        <v>130</v>
      </c>
      <c r="BS114" s="24">
        <v>40</v>
      </c>
      <c r="BT114" s="24">
        <v>19</v>
      </c>
      <c r="BU114" s="24">
        <v>14</v>
      </c>
      <c r="BV114" s="24">
        <v>0</v>
      </c>
      <c r="BW114" s="24">
        <v>4</v>
      </c>
      <c r="BX114" s="24">
        <v>4</v>
      </c>
      <c r="BY114" s="24">
        <v>0</v>
      </c>
      <c r="BZ114" s="24">
        <v>0</v>
      </c>
      <c r="CA114" s="24">
        <v>0</v>
      </c>
      <c r="CB114" s="24">
        <v>0</v>
      </c>
    </row>
    <row r="115" spans="1:80" s="23" customFormat="1" outlineLevel="2">
      <c r="A115" s="23" t="s">
        <v>926</v>
      </c>
      <c r="B115" s="23" t="s">
        <v>927</v>
      </c>
      <c r="C115" s="23" t="s">
        <v>926</v>
      </c>
      <c r="D115" s="23" t="s">
        <v>927</v>
      </c>
      <c r="E115" s="23" t="s">
        <v>928</v>
      </c>
      <c r="F115" s="23" t="s">
        <v>929</v>
      </c>
      <c r="G115" s="23" t="s">
        <v>930</v>
      </c>
      <c r="H115" s="23" t="s">
        <v>931</v>
      </c>
      <c r="I115" s="23" t="s">
        <v>779</v>
      </c>
      <c r="J115" s="23" t="s">
        <v>53</v>
      </c>
      <c r="K115" s="23" t="s">
        <v>54</v>
      </c>
      <c r="L115" s="23" t="s">
        <v>696</v>
      </c>
      <c r="M115" s="23" t="s">
        <v>697</v>
      </c>
      <c r="N115" s="23" t="s">
        <v>57</v>
      </c>
      <c r="O115" s="23" t="s">
        <v>697</v>
      </c>
      <c r="P115" s="23" t="s">
        <v>932</v>
      </c>
      <c r="Q115" s="23" t="s">
        <v>933</v>
      </c>
      <c r="R115" s="23" t="s">
        <v>189</v>
      </c>
      <c r="S115" s="23" t="s">
        <v>190</v>
      </c>
      <c r="T115" s="23" t="s">
        <v>191</v>
      </c>
      <c r="U115" s="23" t="s">
        <v>147</v>
      </c>
      <c r="V115" s="23" t="s">
        <v>192</v>
      </c>
      <c r="W115" s="23" t="s">
        <v>147</v>
      </c>
      <c r="X115" s="23" t="s">
        <v>66</v>
      </c>
      <c r="Y115" s="23" t="s">
        <v>67</v>
      </c>
      <c r="Z115" s="23" t="s">
        <v>68</v>
      </c>
      <c r="AA115" s="23" t="s">
        <v>69</v>
      </c>
      <c r="AB115" s="23" t="s">
        <v>70</v>
      </c>
      <c r="AC115" s="23" t="s">
        <v>71</v>
      </c>
      <c r="AD115" s="23" t="s">
        <v>72</v>
      </c>
      <c r="AE115" s="23" t="s">
        <v>73</v>
      </c>
      <c r="AF115" s="23" t="s">
        <v>74</v>
      </c>
      <c r="AG115" s="23">
        <v>9</v>
      </c>
      <c r="AH115" s="23">
        <v>7</v>
      </c>
      <c r="AI115" s="23">
        <v>16</v>
      </c>
      <c r="AJ115" s="23">
        <v>5</v>
      </c>
      <c r="AK115" s="23">
        <v>11</v>
      </c>
      <c r="AL115" s="23">
        <v>16</v>
      </c>
      <c r="AM115" s="23">
        <v>5</v>
      </c>
      <c r="AN115" s="23">
        <v>11</v>
      </c>
      <c r="AO115" s="23">
        <v>16</v>
      </c>
      <c r="AP115" s="23">
        <v>8</v>
      </c>
      <c r="AQ115" s="23">
        <v>4</v>
      </c>
      <c r="AR115" s="23">
        <v>12</v>
      </c>
      <c r="AS115" s="23">
        <v>6</v>
      </c>
      <c r="AT115" s="23">
        <v>13</v>
      </c>
      <c r="AU115" s="23">
        <v>19</v>
      </c>
      <c r="AV115" s="23">
        <v>19</v>
      </c>
      <c r="AW115" s="23">
        <v>28</v>
      </c>
      <c r="AX115" s="23">
        <v>47</v>
      </c>
      <c r="AY115" s="23">
        <v>1</v>
      </c>
      <c r="AZ115" s="23">
        <v>1</v>
      </c>
      <c r="BA115" s="23">
        <v>1</v>
      </c>
      <c r="BB115" s="23">
        <v>3</v>
      </c>
      <c r="BC115" s="23">
        <v>0</v>
      </c>
      <c r="BD115" s="23">
        <v>15</v>
      </c>
      <c r="BE115" s="23">
        <v>9</v>
      </c>
      <c r="BF115" s="23">
        <v>20</v>
      </c>
      <c r="BG115" s="23">
        <v>3</v>
      </c>
      <c r="BH115" s="23">
        <v>0</v>
      </c>
      <c r="BI115" s="23">
        <v>0</v>
      </c>
      <c r="BJ115" s="23">
        <v>0</v>
      </c>
      <c r="BK115" s="23">
        <v>0</v>
      </c>
      <c r="BL115" s="23">
        <v>0</v>
      </c>
      <c r="BM115" s="23">
        <v>0</v>
      </c>
      <c r="BN115" s="23">
        <v>0</v>
      </c>
      <c r="BO115" s="23">
        <v>47</v>
      </c>
      <c r="BP115" s="23">
        <v>4</v>
      </c>
      <c r="BQ115" s="23">
        <v>5</v>
      </c>
      <c r="BR115" s="23">
        <v>9</v>
      </c>
      <c r="BS115" s="24">
        <v>14</v>
      </c>
      <c r="BT115" s="24">
        <v>12</v>
      </c>
      <c r="BU115" s="24">
        <v>3</v>
      </c>
      <c r="BV115" s="24">
        <v>0</v>
      </c>
      <c r="BW115" s="24">
        <v>0</v>
      </c>
      <c r="BX115" s="24">
        <v>0</v>
      </c>
      <c r="BY115" s="24">
        <v>0</v>
      </c>
      <c r="BZ115" s="24">
        <v>1</v>
      </c>
      <c r="CA115" s="24">
        <v>1</v>
      </c>
      <c r="CB115" s="24">
        <v>0</v>
      </c>
    </row>
    <row r="116" spans="1:80" s="23" customFormat="1" outlineLevel="2">
      <c r="A116" s="23" t="s">
        <v>934</v>
      </c>
      <c r="B116" s="23" t="s">
        <v>935</v>
      </c>
      <c r="C116" s="23" t="s">
        <v>934</v>
      </c>
      <c r="D116" s="23" t="s">
        <v>935</v>
      </c>
      <c r="E116" s="23" t="s">
        <v>935</v>
      </c>
      <c r="F116" s="23" t="s">
        <v>936</v>
      </c>
      <c r="G116" s="23" t="s">
        <v>937</v>
      </c>
      <c r="H116" s="23" t="s">
        <v>938</v>
      </c>
      <c r="I116" s="23" t="s">
        <v>939</v>
      </c>
      <c r="J116" s="23" t="s">
        <v>53</v>
      </c>
      <c r="K116" s="23" t="s">
        <v>54</v>
      </c>
      <c r="L116" s="23" t="s">
        <v>696</v>
      </c>
      <c r="M116" s="23" t="s">
        <v>697</v>
      </c>
      <c r="N116" s="23" t="s">
        <v>57</v>
      </c>
      <c r="O116" s="23" t="s">
        <v>697</v>
      </c>
      <c r="P116" s="23" t="s">
        <v>940</v>
      </c>
      <c r="Q116" s="23" t="s">
        <v>941</v>
      </c>
      <c r="R116" s="23" t="s">
        <v>189</v>
      </c>
      <c r="S116" s="23" t="s">
        <v>190</v>
      </c>
      <c r="T116" s="23" t="s">
        <v>191</v>
      </c>
      <c r="U116" s="23" t="s">
        <v>147</v>
      </c>
      <c r="V116" s="23" t="s">
        <v>192</v>
      </c>
      <c r="W116" s="23" t="s">
        <v>147</v>
      </c>
      <c r="X116" s="23" t="s">
        <v>66</v>
      </c>
      <c r="Y116" s="23" t="s">
        <v>67</v>
      </c>
      <c r="Z116" s="23" t="s">
        <v>68</v>
      </c>
      <c r="AA116" s="23" t="s">
        <v>69</v>
      </c>
      <c r="AB116" s="23" t="s">
        <v>70</v>
      </c>
      <c r="AC116" s="23" t="s">
        <v>71</v>
      </c>
      <c r="AD116" s="23" t="s">
        <v>72</v>
      </c>
      <c r="AE116" s="23" t="s">
        <v>73</v>
      </c>
      <c r="AF116" s="23" t="s">
        <v>74</v>
      </c>
      <c r="AG116" s="23">
        <v>8</v>
      </c>
      <c r="AH116" s="23">
        <v>3</v>
      </c>
      <c r="AI116" s="23">
        <v>11</v>
      </c>
      <c r="AJ116" s="23">
        <v>8</v>
      </c>
      <c r="AK116" s="23">
        <v>12</v>
      </c>
      <c r="AL116" s="23">
        <v>20</v>
      </c>
      <c r="AM116" s="23">
        <v>10</v>
      </c>
      <c r="AN116" s="23">
        <v>12</v>
      </c>
      <c r="AO116" s="23">
        <v>22</v>
      </c>
      <c r="AP116" s="23">
        <v>11</v>
      </c>
      <c r="AQ116" s="23">
        <v>4</v>
      </c>
      <c r="AR116" s="23">
        <v>15</v>
      </c>
      <c r="AS116" s="23">
        <v>8</v>
      </c>
      <c r="AT116" s="23">
        <v>4</v>
      </c>
      <c r="AU116" s="23">
        <v>12</v>
      </c>
      <c r="AV116" s="23">
        <v>29</v>
      </c>
      <c r="AW116" s="23">
        <v>20</v>
      </c>
      <c r="AX116" s="23">
        <v>49</v>
      </c>
      <c r="AY116" s="23">
        <v>1</v>
      </c>
      <c r="AZ116" s="23">
        <v>1</v>
      </c>
      <c r="BA116" s="23">
        <v>1</v>
      </c>
      <c r="BB116" s="23">
        <v>3</v>
      </c>
      <c r="BC116" s="23">
        <v>0</v>
      </c>
      <c r="BD116" s="23">
        <v>11</v>
      </c>
      <c r="BE116" s="23">
        <v>8</v>
      </c>
      <c r="BF116" s="23">
        <v>7</v>
      </c>
      <c r="BG116" s="23">
        <v>7</v>
      </c>
      <c r="BH116" s="23">
        <v>7</v>
      </c>
      <c r="BI116" s="23">
        <v>4</v>
      </c>
      <c r="BJ116" s="23">
        <v>3</v>
      </c>
      <c r="BK116" s="23">
        <v>0</v>
      </c>
      <c r="BL116" s="23">
        <v>0</v>
      </c>
      <c r="BM116" s="23">
        <v>0</v>
      </c>
      <c r="BN116" s="23">
        <v>2</v>
      </c>
      <c r="BO116" s="23">
        <v>49</v>
      </c>
      <c r="BP116" s="23">
        <v>3</v>
      </c>
      <c r="BQ116" s="23">
        <v>4</v>
      </c>
      <c r="BR116" s="23">
        <v>7</v>
      </c>
      <c r="BS116" s="24">
        <v>10</v>
      </c>
      <c r="BT116" s="24">
        <v>6</v>
      </c>
      <c r="BU116" s="24">
        <v>3</v>
      </c>
      <c r="BV116" s="24">
        <v>0</v>
      </c>
      <c r="BW116" s="24">
        <v>0</v>
      </c>
      <c r="BX116" s="24">
        <v>0</v>
      </c>
      <c r="BY116" s="24">
        <v>0</v>
      </c>
      <c r="BZ116" s="24">
        <v>2</v>
      </c>
      <c r="CA116" s="24">
        <v>1</v>
      </c>
      <c r="CB116" s="24">
        <v>0</v>
      </c>
    </row>
    <row r="117" spans="1:80" s="23" customFormat="1" outlineLevel="2">
      <c r="A117" s="23" t="s">
        <v>942</v>
      </c>
      <c r="B117" s="23" t="s">
        <v>943</v>
      </c>
      <c r="C117" s="23" t="s">
        <v>942</v>
      </c>
      <c r="D117" s="23" t="s">
        <v>943</v>
      </c>
      <c r="E117" s="23" t="s">
        <v>943</v>
      </c>
      <c r="F117" s="23" t="s">
        <v>944</v>
      </c>
      <c r="G117" s="23" t="s">
        <v>945</v>
      </c>
      <c r="H117" s="23" t="s">
        <v>796</v>
      </c>
      <c r="I117" s="23" t="s">
        <v>152</v>
      </c>
      <c r="J117" s="23" t="s">
        <v>53</v>
      </c>
      <c r="K117" s="23" t="s">
        <v>54</v>
      </c>
      <c r="L117" s="23" t="s">
        <v>696</v>
      </c>
      <c r="M117" s="23" t="s">
        <v>697</v>
      </c>
      <c r="N117" s="23" t="s">
        <v>57</v>
      </c>
      <c r="O117" s="23" t="s">
        <v>697</v>
      </c>
      <c r="P117" s="23" t="s">
        <v>946</v>
      </c>
      <c r="Q117" s="23" t="s">
        <v>947</v>
      </c>
      <c r="R117" s="23" t="s">
        <v>189</v>
      </c>
      <c r="S117" s="23" t="s">
        <v>190</v>
      </c>
      <c r="T117" s="23" t="s">
        <v>191</v>
      </c>
      <c r="U117" s="23" t="s">
        <v>147</v>
      </c>
      <c r="V117" s="23" t="s">
        <v>192</v>
      </c>
      <c r="W117" s="23" t="s">
        <v>147</v>
      </c>
      <c r="X117" s="23" t="s">
        <v>66</v>
      </c>
      <c r="Y117" s="23" t="s">
        <v>67</v>
      </c>
      <c r="Z117" s="23" t="s">
        <v>68</v>
      </c>
      <c r="AA117" s="23" t="s">
        <v>69</v>
      </c>
      <c r="AB117" s="23" t="s">
        <v>76</v>
      </c>
      <c r="AC117" s="23" t="s">
        <v>71</v>
      </c>
      <c r="AD117" s="23" t="s">
        <v>72</v>
      </c>
      <c r="AE117" s="23" t="s">
        <v>73</v>
      </c>
      <c r="AF117" s="23" t="s">
        <v>74</v>
      </c>
      <c r="AG117" s="23">
        <v>3</v>
      </c>
      <c r="AH117" s="23">
        <v>4</v>
      </c>
      <c r="AI117" s="23">
        <v>7</v>
      </c>
      <c r="AJ117" s="23">
        <v>12</v>
      </c>
      <c r="AK117" s="23">
        <v>16</v>
      </c>
      <c r="AL117" s="23">
        <v>28</v>
      </c>
      <c r="AM117" s="23">
        <v>12</v>
      </c>
      <c r="AN117" s="23">
        <v>16</v>
      </c>
      <c r="AO117" s="23">
        <v>28</v>
      </c>
      <c r="AP117" s="23">
        <v>13</v>
      </c>
      <c r="AQ117" s="23">
        <v>14</v>
      </c>
      <c r="AR117" s="23">
        <v>27</v>
      </c>
      <c r="AS117" s="23">
        <v>9</v>
      </c>
      <c r="AT117" s="23">
        <v>8</v>
      </c>
      <c r="AU117" s="23">
        <v>17</v>
      </c>
      <c r="AV117" s="23">
        <v>34</v>
      </c>
      <c r="AW117" s="23">
        <v>38</v>
      </c>
      <c r="AX117" s="23">
        <v>72</v>
      </c>
      <c r="AY117" s="23">
        <v>1</v>
      </c>
      <c r="AZ117" s="23">
        <v>1</v>
      </c>
      <c r="BA117" s="23">
        <v>2</v>
      </c>
      <c r="BB117" s="23">
        <v>4</v>
      </c>
      <c r="BC117" s="23">
        <v>3</v>
      </c>
      <c r="BD117" s="23">
        <v>19</v>
      </c>
      <c r="BE117" s="23">
        <v>25</v>
      </c>
      <c r="BF117" s="23">
        <v>23</v>
      </c>
      <c r="BG117" s="23">
        <v>2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0</v>
      </c>
      <c r="BN117" s="23">
        <v>0</v>
      </c>
      <c r="BO117" s="23">
        <v>72</v>
      </c>
      <c r="BP117" s="23">
        <v>12</v>
      </c>
      <c r="BQ117" s="23">
        <v>20</v>
      </c>
      <c r="BR117" s="23">
        <v>32</v>
      </c>
      <c r="BS117" s="24">
        <v>10</v>
      </c>
      <c r="BT117" s="24">
        <v>3</v>
      </c>
      <c r="BU117" s="24">
        <v>3</v>
      </c>
      <c r="BV117" s="24">
        <v>0</v>
      </c>
      <c r="BW117" s="24">
        <v>1</v>
      </c>
      <c r="BX117" s="24">
        <v>1</v>
      </c>
      <c r="BY117" s="24">
        <v>0</v>
      </c>
      <c r="BZ117" s="24">
        <v>1</v>
      </c>
      <c r="CA117" s="24">
        <v>1</v>
      </c>
      <c r="CB117" s="24">
        <v>0</v>
      </c>
    </row>
    <row r="118" spans="1:80" s="23" customFormat="1" outlineLevel="2">
      <c r="A118" s="23" t="s">
        <v>948</v>
      </c>
      <c r="B118" s="23" t="s">
        <v>949</v>
      </c>
      <c r="C118" s="23" t="s">
        <v>948</v>
      </c>
      <c r="D118" s="23" t="s">
        <v>949</v>
      </c>
      <c r="E118" s="23" t="s">
        <v>950</v>
      </c>
      <c r="F118" s="23" t="s">
        <v>951</v>
      </c>
      <c r="G118" s="23" t="s">
        <v>952</v>
      </c>
      <c r="H118" s="23" t="s">
        <v>953</v>
      </c>
      <c r="I118" s="23" t="s">
        <v>954</v>
      </c>
      <c r="J118" s="23" t="s">
        <v>53</v>
      </c>
      <c r="K118" s="23" t="s">
        <v>54</v>
      </c>
      <c r="L118" s="23" t="s">
        <v>696</v>
      </c>
      <c r="M118" s="23" t="s">
        <v>697</v>
      </c>
      <c r="N118" s="23" t="s">
        <v>57</v>
      </c>
      <c r="O118" s="23" t="s">
        <v>697</v>
      </c>
      <c r="P118" s="23" t="s">
        <v>955</v>
      </c>
      <c r="Q118" s="23" t="s">
        <v>956</v>
      </c>
      <c r="R118" s="23" t="s">
        <v>189</v>
      </c>
      <c r="S118" s="23" t="s">
        <v>190</v>
      </c>
      <c r="T118" s="23" t="s">
        <v>191</v>
      </c>
      <c r="U118" s="23" t="s">
        <v>147</v>
      </c>
      <c r="V118" s="23" t="s">
        <v>192</v>
      </c>
      <c r="W118" s="23" t="s">
        <v>147</v>
      </c>
      <c r="X118" s="23" t="s">
        <v>66</v>
      </c>
      <c r="Y118" s="23" t="s">
        <v>67</v>
      </c>
      <c r="Z118" s="23" t="s">
        <v>68</v>
      </c>
      <c r="AA118" s="23" t="s">
        <v>69</v>
      </c>
      <c r="AB118" s="23" t="s">
        <v>70</v>
      </c>
      <c r="AC118" s="23" t="s">
        <v>71</v>
      </c>
      <c r="AD118" s="23" t="s">
        <v>72</v>
      </c>
      <c r="AE118" s="23" t="s">
        <v>73</v>
      </c>
      <c r="AF118" s="23" t="s">
        <v>74</v>
      </c>
      <c r="AG118" s="23">
        <v>2</v>
      </c>
      <c r="AH118" s="23">
        <v>1</v>
      </c>
      <c r="AI118" s="23">
        <v>3</v>
      </c>
      <c r="AJ118" s="23">
        <v>18</v>
      </c>
      <c r="AK118" s="23">
        <v>14</v>
      </c>
      <c r="AL118" s="23">
        <v>32</v>
      </c>
      <c r="AM118" s="23">
        <v>18</v>
      </c>
      <c r="AN118" s="23">
        <v>14</v>
      </c>
      <c r="AO118" s="23">
        <v>32</v>
      </c>
      <c r="AP118" s="23">
        <v>11</v>
      </c>
      <c r="AQ118" s="23">
        <v>11</v>
      </c>
      <c r="AR118" s="23">
        <v>22</v>
      </c>
      <c r="AS118" s="23">
        <v>8</v>
      </c>
      <c r="AT118" s="23">
        <v>7</v>
      </c>
      <c r="AU118" s="23">
        <v>15</v>
      </c>
      <c r="AV118" s="23">
        <v>37</v>
      </c>
      <c r="AW118" s="23">
        <v>32</v>
      </c>
      <c r="AX118" s="23">
        <v>69</v>
      </c>
      <c r="AY118" s="23">
        <v>1</v>
      </c>
      <c r="AZ118" s="23">
        <v>1</v>
      </c>
      <c r="BA118" s="23">
        <v>1</v>
      </c>
      <c r="BB118" s="23">
        <v>3</v>
      </c>
      <c r="BC118" s="23">
        <v>0</v>
      </c>
      <c r="BD118" s="23">
        <v>30</v>
      </c>
      <c r="BE118" s="23">
        <v>11</v>
      </c>
      <c r="BF118" s="23">
        <v>13</v>
      </c>
      <c r="BG118" s="23">
        <v>9</v>
      </c>
      <c r="BH118" s="23">
        <v>4</v>
      </c>
      <c r="BI118" s="23">
        <v>1</v>
      </c>
      <c r="BJ118" s="23">
        <v>0</v>
      </c>
      <c r="BK118" s="23">
        <v>1</v>
      </c>
      <c r="BL118" s="23">
        <v>0</v>
      </c>
      <c r="BM118" s="23">
        <v>0</v>
      </c>
      <c r="BN118" s="23">
        <v>0</v>
      </c>
      <c r="BO118" s="23">
        <v>69</v>
      </c>
      <c r="BP118" s="23">
        <v>4</v>
      </c>
      <c r="BQ118" s="23">
        <v>11</v>
      </c>
      <c r="BR118" s="23">
        <v>15</v>
      </c>
      <c r="BS118" s="24">
        <v>16</v>
      </c>
      <c r="BT118" s="24">
        <v>5</v>
      </c>
      <c r="BU118" s="24">
        <v>5</v>
      </c>
      <c r="BV118" s="24">
        <v>0</v>
      </c>
      <c r="BW118" s="24">
        <v>0</v>
      </c>
      <c r="BX118" s="24">
        <v>0</v>
      </c>
      <c r="BY118" s="24">
        <v>0</v>
      </c>
      <c r="BZ118" s="24">
        <v>3</v>
      </c>
      <c r="CA118" s="24">
        <v>3</v>
      </c>
      <c r="CB118" s="24">
        <v>1</v>
      </c>
    </row>
    <row r="119" spans="1:80" s="23" customFormat="1" outlineLevel="2">
      <c r="A119" s="23" t="s">
        <v>957</v>
      </c>
      <c r="B119" s="23" t="s">
        <v>958</v>
      </c>
      <c r="C119" s="23" t="s">
        <v>957</v>
      </c>
      <c r="D119" s="23" t="s">
        <v>958</v>
      </c>
      <c r="E119" s="23" t="s">
        <v>959</v>
      </c>
      <c r="F119" s="23" t="s">
        <v>960</v>
      </c>
      <c r="G119" s="23" t="s">
        <v>961</v>
      </c>
      <c r="H119" s="23" t="s">
        <v>962</v>
      </c>
      <c r="I119" s="23" t="s">
        <v>963</v>
      </c>
      <c r="J119" s="23" t="s">
        <v>53</v>
      </c>
      <c r="K119" s="23" t="s">
        <v>54</v>
      </c>
      <c r="L119" s="23" t="s">
        <v>696</v>
      </c>
      <c r="M119" s="23" t="s">
        <v>697</v>
      </c>
      <c r="N119" s="23" t="s">
        <v>57</v>
      </c>
      <c r="O119" s="23" t="s">
        <v>697</v>
      </c>
      <c r="P119" s="23" t="s">
        <v>964</v>
      </c>
      <c r="Q119" s="23" t="s">
        <v>965</v>
      </c>
      <c r="R119" s="23" t="s">
        <v>189</v>
      </c>
      <c r="S119" s="23" t="s">
        <v>190</v>
      </c>
      <c r="T119" s="23" t="s">
        <v>191</v>
      </c>
      <c r="U119" s="23" t="s">
        <v>147</v>
      </c>
      <c r="V119" s="23" t="s">
        <v>192</v>
      </c>
      <c r="W119" s="23" t="s">
        <v>147</v>
      </c>
      <c r="X119" s="23" t="s">
        <v>66</v>
      </c>
      <c r="Y119" s="23" t="s">
        <v>67</v>
      </c>
      <c r="Z119" s="23" t="s">
        <v>68</v>
      </c>
      <c r="AA119" s="23" t="s">
        <v>69</v>
      </c>
      <c r="AB119" s="23" t="s">
        <v>70</v>
      </c>
      <c r="AC119" s="23" t="s">
        <v>71</v>
      </c>
      <c r="AD119" s="23" t="s">
        <v>72</v>
      </c>
      <c r="AE119" s="23" t="s">
        <v>73</v>
      </c>
      <c r="AF119" s="23" t="s">
        <v>74</v>
      </c>
      <c r="AG119" s="23">
        <v>29</v>
      </c>
      <c r="AH119" s="23">
        <v>23</v>
      </c>
      <c r="AI119" s="23">
        <v>52</v>
      </c>
      <c r="AJ119" s="23">
        <v>28</v>
      </c>
      <c r="AK119" s="23">
        <v>22</v>
      </c>
      <c r="AL119" s="23">
        <v>50</v>
      </c>
      <c r="AM119" s="23">
        <v>28</v>
      </c>
      <c r="AN119" s="23">
        <v>22</v>
      </c>
      <c r="AO119" s="23">
        <v>50</v>
      </c>
      <c r="AP119" s="23">
        <v>26</v>
      </c>
      <c r="AQ119" s="23">
        <v>29</v>
      </c>
      <c r="AR119" s="23">
        <v>55</v>
      </c>
      <c r="AS119" s="23">
        <v>26</v>
      </c>
      <c r="AT119" s="23">
        <v>17</v>
      </c>
      <c r="AU119" s="23">
        <v>43</v>
      </c>
      <c r="AV119" s="23">
        <v>80</v>
      </c>
      <c r="AW119" s="23">
        <v>68</v>
      </c>
      <c r="AX119" s="23">
        <v>148</v>
      </c>
      <c r="AY119" s="23">
        <v>2</v>
      </c>
      <c r="AZ119" s="23">
        <v>2</v>
      </c>
      <c r="BA119" s="23">
        <v>2</v>
      </c>
      <c r="BB119" s="23">
        <v>6</v>
      </c>
      <c r="BC119" s="23">
        <v>0</v>
      </c>
      <c r="BD119" s="23">
        <v>45</v>
      </c>
      <c r="BE119" s="23">
        <v>53</v>
      </c>
      <c r="BF119" s="23">
        <v>40</v>
      </c>
      <c r="BG119" s="23">
        <v>10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148</v>
      </c>
      <c r="BP119" s="23">
        <v>16</v>
      </c>
      <c r="BQ119" s="23">
        <v>17</v>
      </c>
      <c r="BR119" s="23">
        <v>33</v>
      </c>
      <c r="BS119" s="24">
        <v>16</v>
      </c>
      <c r="BT119" s="24">
        <v>9</v>
      </c>
      <c r="BU119" s="24">
        <v>9</v>
      </c>
      <c r="BV119" s="24">
        <v>0</v>
      </c>
      <c r="BW119" s="24">
        <v>0</v>
      </c>
      <c r="BX119" s="24">
        <v>0</v>
      </c>
      <c r="BY119" s="24">
        <v>0</v>
      </c>
      <c r="BZ119" s="24">
        <v>1</v>
      </c>
      <c r="CA119" s="24">
        <v>1</v>
      </c>
      <c r="CB119" s="24">
        <v>0</v>
      </c>
    </row>
    <row r="120" spans="1:80" s="23" customFormat="1" outlineLevel="2">
      <c r="A120" s="23" t="s">
        <v>966</v>
      </c>
      <c r="B120" s="23" t="s">
        <v>967</v>
      </c>
      <c r="C120" s="23" t="s">
        <v>966</v>
      </c>
      <c r="D120" s="23" t="s">
        <v>967</v>
      </c>
      <c r="E120" s="23" t="s">
        <v>967</v>
      </c>
      <c r="F120" s="23" t="s">
        <v>968</v>
      </c>
      <c r="G120" s="23" t="s">
        <v>969</v>
      </c>
      <c r="H120" s="23" t="s">
        <v>352</v>
      </c>
      <c r="I120" s="23" t="s">
        <v>803</v>
      </c>
      <c r="J120" s="23" t="s">
        <v>53</v>
      </c>
      <c r="K120" s="23" t="s">
        <v>54</v>
      </c>
      <c r="L120" s="23" t="s">
        <v>696</v>
      </c>
      <c r="M120" s="23" t="s">
        <v>697</v>
      </c>
      <c r="N120" s="23" t="s">
        <v>57</v>
      </c>
      <c r="O120" s="23" t="s">
        <v>697</v>
      </c>
      <c r="P120" s="23" t="s">
        <v>970</v>
      </c>
      <c r="Q120" s="23" t="s">
        <v>971</v>
      </c>
      <c r="R120" s="23" t="s">
        <v>189</v>
      </c>
      <c r="S120" s="23" t="s">
        <v>190</v>
      </c>
      <c r="T120" s="23" t="s">
        <v>191</v>
      </c>
      <c r="U120" s="23" t="s">
        <v>147</v>
      </c>
      <c r="V120" s="23" t="s">
        <v>192</v>
      </c>
      <c r="W120" s="23" t="s">
        <v>147</v>
      </c>
      <c r="X120" s="23" t="s">
        <v>66</v>
      </c>
      <c r="Y120" s="23" t="s">
        <v>67</v>
      </c>
      <c r="Z120" s="23" t="s">
        <v>68</v>
      </c>
      <c r="AA120" s="23" t="s">
        <v>69</v>
      </c>
      <c r="AB120" s="23" t="s">
        <v>70</v>
      </c>
      <c r="AC120" s="23" t="s">
        <v>71</v>
      </c>
      <c r="AD120" s="23" t="s">
        <v>72</v>
      </c>
      <c r="AE120" s="23" t="s">
        <v>73</v>
      </c>
      <c r="AF120" s="23" t="s">
        <v>74</v>
      </c>
      <c r="AG120" s="23">
        <v>14</v>
      </c>
      <c r="AH120" s="23">
        <v>10</v>
      </c>
      <c r="AI120" s="23">
        <v>24</v>
      </c>
      <c r="AJ120" s="23">
        <v>31</v>
      </c>
      <c r="AK120" s="23">
        <v>45</v>
      </c>
      <c r="AL120" s="23">
        <v>76</v>
      </c>
      <c r="AM120" s="23">
        <v>37</v>
      </c>
      <c r="AN120" s="23">
        <v>52</v>
      </c>
      <c r="AO120" s="23">
        <v>89</v>
      </c>
      <c r="AP120" s="23">
        <v>21</v>
      </c>
      <c r="AQ120" s="23">
        <v>13</v>
      </c>
      <c r="AR120" s="23">
        <v>34</v>
      </c>
      <c r="AS120" s="23">
        <v>25</v>
      </c>
      <c r="AT120" s="23">
        <v>31</v>
      </c>
      <c r="AU120" s="23">
        <v>56</v>
      </c>
      <c r="AV120" s="23">
        <v>83</v>
      </c>
      <c r="AW120" s="23">
        <v>96</v>
      </c>
      <c r="AX120" s="23">
        <v>179</v>
      </c>
      <c r="AY120" s="23">
        <v>3</v>
      </c>
      <c r="AZ120" s="23">
        <v>2</v>
      </c>
      <c r="BA120" s="23">
        <v>2</v>
      </c>
      <c r="BB120" s="23">
        <v>7</v>
      </c>
      <c r="BC120" s="23">
        <v>0</v>
      </c>
      <c r="BD120" s="23">
        <v>27</v>
      </c>
      <c r="BE120" s="23">
        <v>43</v>
      </c>
      <c r="BF120" s="23">
        <v>46</v>
      </c>
      <c r="BG120" s="23">
        <v>37</v>
      </c>
      <c r="BH120" s="23">
        <v>13</v>
      </c>
      <c r="BI120" s="23">
        <v>10</v>
      </c>
      <c r="BJ120" s="23">
        <v>2</v>
      </c>
      <c r="BK120" s="23">
        <v>1</v>
      </c>
      <c r="BL120" s="23">
        <v>0</v>
      </c>
      <c r="BM120" s="23">
        <v>0</v>
      </c>
      <c r="BN120" s="23">
        <v>0</v>
      </c>
      <c r="BO120" s="23">
        <v>179</v>
      </c>
      <c r="BP120" s="23">
        <v>19</v>
      </c>
      <c r="BQ120" s="23">
        <v>15</v>
      </c>
      <c r="BR120" s="23">
        <v>34</v>
      </c>
      <c r="BS120" s="24">
        <v>16</v>
      </c>
      <c r="BT120" s="24">
        <v>6</v>
      </c>
      <c r="BU120" s="24">
        <v>6</v>
      </c>
      <c r="BV120" s="24">
        <v>6</v>
      </c>
      <c r="BW120" s="24">
        <v>0</v>
      </c>
      <c r="BX120" s="24">
        <v>0</v>
      </c>
      <c r="BY120" s="24">
        <v>0</v>
      </c>
      <c r="BZ120" s="24">
        <v>2</v>
      </c>
      <c r="CA120" s="24">
        <v>2</v>
      </c>
      <c r="CB120" s="24">
        <v>2</v>
      </c>
    </row>
    <row r="121" spans="1:80" s="23" customFormat="1" outlineLevel="2">
      <c r="A121" s="23" t="s">
        <v>972</v>
      </c>
      <c r="B121" s="23" t="s">
        <v>973</v>
      </c>
      <c r="C121" s="23" t="s">
        <v>972</v>
      </c>
      <c r="D121" s="23" t="s">
        <v>973</v>
      </c>
      <c r="E121" s="23" t="s">
        <v>974</v>
      </c>
      <c r="F121" s="23" t="s">
        <v>975</v>
      </c>
      <c r="G121" s="23" t="s">
        <v>976</v>
      </c>
      <c r="H121" s="23" t="s">
        <v>803</v>
      </c>
      <c r="I121" s="23" t="s">
        <v>114</v>
      </c>
      <c r="J121" s="23" t="s">
        <v>53</v>
      </c>
      <c r="K121" s="23" t="s">
        <v>54</v>
      </c>
      <c r="L121" s="23" t="s">
        <v>696</v>
      </c>
      <c r="M121" s="23" t="s">
        <v>697</v>
      </c>
      <c r="N121" s="23" t="s">
        <v>57</v>
      </c>
      <c r="O121" s="23" t="s">
        <v>697</v>
      </c>
      <c r="P121" s="23" t="s">
        <v>977</v>
      </c>
      <c r="R121" s="23" t="s">
        <v>243</v>
      </c>
      <c r="S121" s="23" t="s">
        <v>244</v>
      </c>
      <c r="T121" s="23" t="s">
        <v>191</v>
      </c>
      <c r="U121" s="23" t="s">
        <v>147</v>
      </c>
      <c r="V121" s="23" t="s">
        <v>192</v>
      </c>
      <c r="W121" s="23" t="s">
        <v>147</v>
      </c>
      <c r="X121" s="23" t="s">
        <v>66</v>
      </c>
      <c r="Y121" s="23" t="s">
        <v>67</v>
      </c>
      <c r="Z121" s="23" t="s">
        <v>68</v>
      </c>
      <c r="AA121" s="23" t="s">
        <v>69</v>
      </c>
      <c r="AB121" s="23" t="s">
        <v>70</v>
      </c>
      <c r="AC121" s="23" t="s">
        <v>71</v>
      </c>
      <c r="AD121" s="23" t="s">
        <v>72</v>
      </c>
      <c r="AE121" s="23" t="s">
        <v>73</v>
      </c>
      <c r="AF121" s="23" t="s">
        <v>74</v>
      </c>
      <c r="AG121" s="23">
        <v>20</v>
      </c>
      <c r="AH121" s="23">
        <v>16</v>
      </c>
      <c r="AI121" s="23">
        <v>36</v>
      </c>
      <c r="AJ121" s="23">
        <v>22</v>
      </c>
      <c r="AK121" s="23">
        <v>13</v>
      </c>
      <c r="AL121" s="23">
        <v>35</v>
      </c>
      <c r="AM121" s="23">
        <v>22</v>
      </c>
      <c r="AN121" s="23">
        <v>13</v>
      </c>
      <c r="AO121" s="23">
        <v>35</v>
      </c>
      <c r="AP121" s="23">
        <v>13</v>
      </c>
      <c r="AQ121" s="23">
        <v>15</v>
      </c>
      <c r="AR121" s="23">
        <v>28</v>
      </c>
      <c r="AS121" s="23">
        <v>14</v>
      </c>
      <c r="AT121" s="23">
        <v>21</v>
      </c>
      <c r="AU121" s="23">
        <v>35</v>
      </c>
      <c r="AV121" s="23">
        <v>49</v>
      </c>
      <c r="AW121" s="23">
        <v>49</v>
      </c>
      <c r="AX121" s="23">
        <v>98</v>
      </c>
      <c r="AY121" s="23">
        <v>1</v>
      </c>
      <c r="AZ121" s="23">
        <v>1</v>
      </c>
      <c r="BA121" s="23">
        <v>1</v>
      </c>
      <c r="BB121" s="23">
        <v>3</v>
      </c>
      <c r="BC121" s="23">
        <v>0</v>
      </c>
      <c r="BD121" s="23">
        <v>31</v>
      </c>
      <c r="BE121" s="23">
        <v>32</v>
      </c>
      <c r="BF121" s="23">
        <v>33</v>
      </c>
      <c r="BG121" s="23">
        <v>2</v>
      </c>
      <c r="BH121" s="23">
        <v>0</v>
      </c>
      <c r="BI121" s="23">
        <v>0</v>
      </c>
      <c r="BJ121" s="23">
        <v>0</v>
      </c>
      <c r="BK121" s="23">
        <v>0</v>
      </c>
      <c r="BL121" s="23">
        <v>0</v>
      </c>
      <c r="BM121" s="23">
        <v>0</v>
      </c>
      <c r="BN121" s="23">
        <v>0</v>
      </c>
      <c r="BO121" s="23">
        <v>98</v>
      </c>
      <c r="BP121" s="23">
        <v>12</v>
      </c>
      <c r="BQ121" s="23">
        <v>7</v>
      </c>
      <c r="BR121" s="23">
        <v>19</v>
      </c>
      <c r="BS121" s="24">
        <v>12</v>
      </c>
      <c r="BT121" s="24">
        <v>5</v>
      </c>
      <c r="BU121" s="24">
        <v>3</v>
      </c>
      <c r="BV121" s="24">
        <v>0</v>
      </c>
      <c r="BW121" s="24">
        <v>2</v>
      </c>
      <c r="BX121" s="24">
        <v>2</v>
      </c>
      <c r="BY121" s="24">
        <v>0</v>
      </c>
      <c r="BZ121" s="24">
        <v>0</v>
      </c>
      <c r="CA121" s="24">
        <v>0</v>
      </c>
      <c r="CB121" s="24">
        <v>0</v>
      </c>
    </row>
    <row r="122" spans="1:80" s="23" customFormat="1" outlineLevel="2">
      <c r="A122" s="23" t="s">
        <v>978</v>
      </c>
      <c r="B122" s="23" t="s">
        <v>979</v>
      </c>
      <c r="C122" s="23" t="s">
        <v>978</v>
      </c>
      <c r="D122" s="23" t="s">
        <v>979</v>
      </c>
      <c r="E122" s="23" t="s">
        <v>980</v>
      </c>
      <c r="F122" s="23" t="s">
        <v>981</v>
      </c>
      <c r="G122" s="23" t="s">
        <v>982</v>
      </c>
      <c r="H122" s="23" t="s">
        <v>915</v>
      </c>
      <c r="I122" s="23" t="s">
        <v>916</v>
      </c>
      <c r="J122" s="23" t="s">
        <v>53</v>
      </c>
      <c r="K122" s="23" t="s">
        <v>54</v>
      </c>
      <c r="L122" s="23" t="s">
        <v>696</v>
      </c>
      <c r="M122" s="23" t="s">
        <v>697</v>
      </c>
      <c r="N122" s="23" t="s">
        <v>57</v>
      </c>
      <c r="O122" s="23" t="s">
        <v>697</v>
      </c>
      <c r="P122" s="23" t="s">
        <v>983</v>
      </c>
      <c r="Q122" s="23" t="s">
        <v>984</v>
      </c>
      <c r="R122" s="23" t="s">
        <v>189</v>
      </c>
      <c r="S122" s="23" t="s">
        <v>190</v>
      </c>
      <c r="T122" s="23" t="s">
        <v>191</v>
      </c>
      <c r="U122" s="23" t="s">
        <v>147</v>
      </c>
      <c r="V122" s="23" t="s">
        <v>192</v>
      </c>
      <c r="W122" s="23" t="s">
        <v>147</v>
      </c>
      <c r="X122" s="23" t="s">
        <v>66</v>
      </c>
      <c r="Y122" s="23" t="s">
        <v>67</v>
      </c>
      <c r="Z122" s="23" t="s">
        <v>68</v>
      </c>
      <c r="AA122" s="23" t="s">
        <v>69</v>
      </c>
      <c r="AB122" s="23" t="s">
        <v>70</v>
      </c>
      <c r="AC122" s="23" t="s">
        <v>71</v>
      </c>
      <c r="AD122" s="23" t="s">
        <v>72</v>
      </c>
      <c r="AE122" s="23" t="s">
        <v>73</v>
      </c>
      <c r="AF122" s="23" t="s">
        <v>74</v>
      </c>
      <c r="AG122" s="23">
        <v>4</v>
      </c>
      <c r="AH122" s="23">
        <v>1</v>
      </c>
      <c r="AI122" s="23">
        <v>5</v>
      </c>
      <c r="AJ122" s="23">
        <v>11</v>
      </c>
      <c r="AK122" s="23">
        <v>6</v>
      </c>
      <c r="AL122" s="23">
        <v>17</v>
      </c>
      <c r="AM122" s="23">
        <v>11</v>
      </c>
      <c r="AN122" s="23">
        <v>6</v>
      </c>
      <c r="AO122" s="23">
        <v>17</v>
      </c>
      <c r="AP122" s="23">
        <v>10</v>
      </c>
      <c r="AQ122" s="23">
        <v>12</v>
      </c>
      <c r="AR122" s="23">
        <v>22</v>
      </c>
      <c r="AS122" s="23">
        <v>11</v>
      </c>
      <c r="AT122" s="23">
        <v>9</v>
      </c>
      <c r="AU122" s="23">
        <v>20</v>
      </c>
      <c r="AV122" s="23">
        <v>32</v>
      </c>
      <c r="AW122" s="23">
        <v>27</v>
      </c>
      <c r="AX122" s="23">
        <v>59</v>
      </c>
      <c r="AY122" s="23">
        <v>1</v>
      </c>
      <c r="AZ122" s="23">
        <v>1</v>
      </c>
      <c r="BA122" s="23">
        <v>1</v>
      </c>
      <c r="BB122" s="23">
        <v>3</v>
      </c>
      <c r="BC122" s="23">
        <v>0</v>
      </c>
      <c r="BD122" s="23">
        <v>12</v>
      </c>
      <c r="BE122" s="23">
        <v>20</v>
      </c>
      <c r="BF122" s="23">
        <v>21</v>
      </c>
      <c r="BG122" s="23">
        <v>4</v>
      </c>
      <c r="BH122" s="23">
        <v>2</v>
      </c>
      <c r="BI122" s="23">
        <v>0</v>
      </c>
      <c r="BJ122" s="23">
        <v>0</v>
      </c>
      <c r="BK122" s="23">
        <v>0</v>
      </c>
      <c r="BL122" s="23">
        <v>0</v>
      </c>
      <c r="BM122" s="23">
        <v>0</v>
      </c>
      <c r="BN122" s="23">
        <v>0</v>
      </c>
      <c r="BO122" s="23">
        <v>59</v>
      </c>
      <c r="BP122" s="23">
        <v>5</v>
      </c>
      <c r="BQ122" s="23">
        <v>3</v>
      </c>
      <c r="BR122" s="23">
        <v>8</v>
      </c>
      <c r="BS122" s="24">
        <v>9</v>
      </c>
      <c r="BT122" s="24">
        <v>3</v>
      </c>
      <c r="BU122" s="24">
        <v>3</v>
      </c>
      <c r="BV122" s="24">
        <v>0</v>
      </c>
      <c r="BW122" s="24">
        <v>0</v>
      </c>
      <c r="BX122" s="24">
        <v>0</v>
      </c>
      <c r="BY122" s="24">
        <v>0</v>
      </c>
      <c r="BZ122" s="24">
        <v>1</v>
      </c>
      <c r="CA122" s="24">
        <v>1</v>
      </c>
      <c r="CB122" s="24">
        <v>0</v>
      </c>
    </row>
    <row r="123" spans="1:80" s="23" customFormat="1" outlineLevel="2">
      <c r="A123" s="23" t="s">
        <v>985</v>
      </c>
      <c r="B123" s="23" t="s">
        <v>986</v>
      </c>
      <c r="C123" s="23" t="s">
        <v>985</v>
      </c>
      <c r="D123" s="23" t="s">
        <v>986</v>
      </c>
      <c r="E123" s="23" t="s">
        <v>987</v>
      </c>
      <c r="F123" s="23" t="s">
        <v>988</v>
      </c>
      <c r="G123" s="23" t="s">
        <v>989</v>
      </c>
      <c r="H123" s="23" t="s">
        <v>990</v>
      </c>
      <c r="I123" s="23" t="s">
        <v>991</v>
      </c>
      <c r="J123" s="23" t="s">
        <v>53</v>
      </c>
      <c r="K123" s="23" t="s">
        <v>54</v>
      </c>
      <c r="L123" s="23" t="s">
        <v>696</v>
      </c>
      <c r="M123" s="23" t="s">
        <v>697</v>
      </c>
      <c r="N123" s="23" t="s">
        <v>57</v>
      </c>
      <c r="O123" s="23" t="s">
        <v>697</v>
      </c>
      <c r="P123" s="23" t="s">
        <v>992</v>
      </c>
      <c r="Q123" s="23" t="s">
        <v>993</v>
      </c>
      <c r="R123" s="23" t="s">
        <v>189</v>
      </c>
      <c r="S123" s="23" t="s">
        <v>190</v>
      </c>
      <c r="T123" s="23" t="s">
        <v>191</v>
      </c>
      <c r="U123" s="23" t="s">
        <v>147</v>
      </c>
      <c r="V123" s="23" t="s">
        <v>192</v>
      </c>
      <c r="W123" s="23" t="s">
        <v>147</v>
      </c>
      <c r="X123" s="23" t="s">
        <v>66</v>
      </c>
      <c r="Y123" s="23" t="s">
        <v>67</v>
      </c>
      <c r="Z123" s="23" t="s">
        <v>68</v>
      </c>
      <c r="AA123" s="23" t="s">
        <v>69</v>
      </c>
      <c r="AB123" s="23" t="s">
        <v>70</v>
      </c>
      <c r="AC123" s="23" t="s">
        <v>71</v>
      </c>
      <c r="AD123" s="23" t="s">
        <v>72</v>
      </c>
      <c r="AE123" s="23" t="s">
        <v>73</v>
      </c>
      <c r="AF123" s="23" t="s">
        <v>74</v>
      </c>
      <c r="AG123" s="23">
        <v>0</v>
      </c>
      <c r="AH123" s="23">
        <v>0</v>
      </c>
      <c r="AI123" s="23">
        <v>0</v>
      </c>
      <c r="AJ123" s="23">
        <v>0</v>
      </c>
      <c r="AK123" s="23">
        <v>0</v>
      </c>
      <c r="AL123" s="23">
        <v>0</v>
      </c>
      <c r="AM123" s="23">
        <v>0</v>
      </c>
      <c r="AN123" s="23">
        <v>0</v>
      </c>
      <c r="AO123" s="23">
        <v>0</v>
      </c>
      <c r="AP123" s="23">
        <v>2</v>
      </c>
      <c r="AQ123" s="23">
        <v>2</v>
      </c>
      <c r="AR123" s="23">
        <v>4</v>
      </c>
      <c r="AS123" s="23">
        <v>0</v>
      </c>
      <c r="AT123" s="23">
        <v>0</v>
      </c>
      <c r="AU123" s="23">
        <v>0</v>
      </c>
      <c r="AV123" s="23">
        <v>2</v>
      </c>
      <c r="AW123" s="23">
        <v>2</v>
      </c>
      <c r="AX123" s="23">
        <v>4</v>
      </c>
      <c r="AY123" s="23">
        <v>0</v>
      </c>
      <c r="AZ123" s="23">
        <v>1</v>
      </c>
      <c r="BA123" s="23">
        <v>0</v>
      </c>
      <c r="BB123" s="23">
        <v>1</v>
      </c>
      <c r="BC123" s="23">
        <v>0</v>
      </c>
      <c r="BD123" s="23">
        <v>0</v>
      </c>
      <c r="BE123" s="23">
        <v>0</v>
      </c>
      <c r="BF123" s="23">
        <v>4</v>
      </c>
      <c r="BG123" s="23">
        <v>0</v>
      </c>
      <c r="BH123" s="23">
        <v>0</v>
      </c>
      <c r="BI123" s="23">
        <v>0</v>
      </c>
      <c r="BJ123" s="23">
        <v>0</v>
      </c>
      <c r="BK123" s="23">
        <v>0</v>
      </c>
      <c r="BL123" s="23">
        <v>0</v>
      </c>
      <c r="BM123" s="23">
        <v>0</v>
      </c>
      <c r="BN123" s="23">
        <v>0</v>
      </c>
      <c r="BO123" s="23">
        <v>4</v>
      </c>
      <c r="BP123" s="23">
        <v>4</v>
      </c>
      <c r="BQ123" s="23">
        <v>5</v>
      </c>
      <c r="BR123" s="23">
        <v>9</v>
      </c>
      <c r="BS123" s="24">
        <v>10</v>
      </c>
      <c r="BT123" s="24">
        <v>3</v>
      </c>
      <c r="BU123" s="24">
        <v>1</v>
      </c>
      <c r="BV123" s="24">
        <v>0</v>
      </c>
      <c r="BW123" s="24">
        <v>0</v>
      </c>
      <c r="BX123" s="24">
        <v>0</v>
      </c>
      <c r="BY123" s="24">
        <v>0</v>
      </c>
      <c r="BZ123" s="24">
        <v>1</v>
      </c>
      <c r="CA123" s="24">
        <v>1</v>
      </c>
      <c r="CB123" s="24">
        <v>0</v>
      </c>
    </row>
    <row r="124" spans="1:80" s="23" customFormat="1" outlineLevel="2">
      <c r="A124" s="23" t="s">
        <v>994</v>
      </c>
      <c r="B124" s="23" t="s">
        <v>995</v>
      </c>
      <c r="C124" s="23" t="s">
        <v>994</v>
      </c>
      <c r="D124" s="23" t="s">
        <v>995</v>
      </c>
      <c r="E124" s="23" t="s">
        <v>995</v>
      </c>
      <c r="F124" s="23" t="s">
        <v>996</v>
      </c>
      <c r="G124" s="23" t="s">
        <v>997</v>
      </c>
      <c r="H124" s="23" t="s">
        <v>998</v>
      </c>
      <c r="I124" s="23" t="s">
        <v>528</v>
      </c>
      <c r="J124" s="23" t="s">
        <v>53</v>
      </c>
      <c r="K124" s="23" t="s">
        <v>54</v>
      </c>
      <c r="L124" s="23" t="s">
        <v>696</v>
      </c>
      <c r="M124" s="23" t="s">
        <v>697</v>
      </c>
      <c r="N124" s="23" t="s">
        <v>57</v>
      </c>
      <c r="O124" s="23" t="s">
        <v>697</v>
      </c>
      <c r="P124" s="23" t="s">
        <v>999</v>
      </c>
      <c r="Q124" s="23" t="s">
        <v>1000</v>
      </c>
      <c r="R124" s="23" t="s">
        <v>189</v>
      </c>
      <c r="S124" s="23" t="s">
        <v>190</v>
      </c>
      <c r="T124" s="23" t="s">
        <v>191</v>
      </c>
      <c r="U124" s="23" t="s">
        <v>147</v>
      </c>
      <c r="V124" s="23" t="s">
        <v>192</v>
      </c>
      <c r="W124" s="23" t="s">
        <v>147</v>
      </c>
      <c r="X124" s="23" t="s">
        <v>66</v>
      </c>
      <c r="Y124" s="23" t="s">
        <v>67</v>
      </c>
      <c r="Z124" s="23" t="s">
        <v>68</v>
      </c>
      <c r="AA124" s="23" t="s">
        <v>69</v>
      </c>
      <c r="AB124" s="23" t="s">
        <v>70</v>
      </c>
      <c r="AC124" s="23" t="s">
        <v>71</v>
      </c>
      <c r="AD124" s="23" t="s">
        <v>72</v>
      </c>
      <c r="AE124" s="23" t="s">
        <v>73</v>
      </c>
      <c r="AF124" s="23" t="s">
        <v>74</v>
      </c>
      <c r="AG124" s="23">
        <v>21</v>
      </c>
      <c r="AH124" s="23">
        <v>15</v>
      </c>
      <c r="AI124" s="23">
        <v>36</v>
      </c>
      <c r="AJ124" s="23">
        <v>16</v>
      </c>
      <c r="AK124" s="23">
        <v>24</v>
      </c>
      <c r="AL124" s="23">
        <v>40</v>
      </c>
      <c r="AM124" s="23">
        <v>16</v>
      </c>
      <c r="AN124" s="23">
        <v>24</v>
      </c>
      <c r="AO124" s="23">
        <v>40</v>
      </c>
      <c r="AP124" s="23">
        <v>25</v>
      </c>
      <c r="AQ124" s="23">
        <v>25</v>
      </c>
      <c r="AR124" s="23">
        <v>50</v>
      </c>
      <c r="AS124" s="23">
        <v>8</v>
      </c>
      <c r="AT124" s="23">
        <v>13</v>
      </c>
      <c r="AU124" s="23">
        <v>21</v>
      </c>
      <c r="AV124" s="23">
        <v>49</v>
      </c>
      <c r="AW124" s="23">
        <v>62</v>
      </c>
      <c r="AX124" s="23">
        <v>111</v>
      </c>
      <c r="AY124" s="23">
        <v>2</v>
      </c>
      <c r="AZ124" s="23">
        <v>2</v>
      </c>
      <c r="BA124" s="23">
        <v>1</v>
      </c>
      <c r="BB124" s="23">
        <v>5</v>
      </c>
      <c r="BC124" s="23">
        <v>1</v>
      </c>
      <c r="BD124" s="23">
        <v>35</v>
      </c>
      <c r="BE124" s="23">
        <v>40</v>
      </c>
      <c r="BF124" s="23">
        <v>25</v>
      </c>
      <c r="BG124" s="23">
        <v>5</v>
      </c>
      <c r="BH124" s="23">
        <v>5</v>
      </c>
      <c r="BI124" s="23">
        <v>0</v>
      </c>
      <c r="BJ124" s="23">
        <v>0</v>
      </c>
      <c r="BK124" s="23">
        <v>0</v>
      </c>
      <c r="BL124" s="23">
        <v>0</v>
      </c>
      <c r="BM124" s="23">
        <v>0</v>
      </c>
      <c r="BN124" s="23">
        <v>0</v>
      </c>
      <c r="BO124" s="23">
        <v>111</v>
      </c>
      <c r="BP124" s="23">
        <v>16</v>
      </c>
      <c r="BQ124" s="23">
        <v>13</v>
      </c>
      <c r="BR124" s="23">
        <v>29</v>
      </c>
      <c r="BS124" s="24">
        <v>11</v>
      </c>
      <c r="BT124" s="24">
        <v>5</v>
      </c>
      <c r="BU124" s="24">
        <v>5</v>
      </c>
      <c r="BV124" s="24">
        <v>5</v>
      </c>
      <c r="BW124" s="24">
        <v>3</v>
      </c>
      <c r="BX124" s="24">
        <v>3</v>
      </c>
      <c r="BY124" s="24">
        <v>3</v>
      </c>
      <c r="BZ124" s="24">
        <v>2</v>
      </c>
      <c r="CA124" s="24">
        <v>2</v>
      </c>
      <c r="CB124" s="24">
        <v>2</v>
      </c>
    </row>
    <row r="125" spans="1:80" s="23" customFormat="1" outlineLevel="2">
      <c r="A125" s="23" t="s">
        <v>1001</v>
      </c>
      <c r="B125" s="23" t="s">
        <v>1002</v>
      </c>
      <c r="C125" s="23" t="s">
        <v>1001</v>
      </c>
      <c r="D125" s="23" t="s">
        <v>1002</v>
      </c>
      <c r="E125" s="23" t="s">
        <v>1002</v>
      </c>
      <c r="F125" s="23" t="s">
        <v>1003</v>
      </c>
      <c r="G125" s="23" t="s">
        <v>760</v>
      </c>
      <c r="H125" s="23" t="s">
        <v>208</v>
      </c>
      <c r="I125" s="23" t="s">
        <v>1004</v>
      </c>
      <c r="J125" s="23" t="s">
        <v>53</v>
      </c>
      <c r="K125" s="23" t="s">
        <v>54</v>
      </c>
      <c r="L125" s="23" t="s">
        <v>696</v>
      </c>
      <c r="M125" s="23" t="s">
        <v>697</v>
      </c>
      <c r="N125" s="23" t="s">
        <v>57</v>
      </c>
      <c r="O125" s="23" t="s">
        <v>697</v>
      </c>
      <c r="P125" s="23" t="s">
        <v>1005</v>
      </c>
      <c r="Q125" s="23" t="s">
        <v>1006</v>
      </c>
      <c r="R125" s="23" t="s">
        <v>189</v>
      </c>
      <c r="S125" s="23" t="s">
        <v>190</v>
      </c>
      <c r="T125" s="23" t="s">
        <v>191</v>
      </c>
      <c r="U125" s="23" t="s">
        <v>147</v>
      </c>
      <c r="V125" s="23" t="s">
        <v>192</v>
      </c>
      <c r="W125" s="23" t="s">
        <v>147</v>
      </c>
      <c r="X125" s="23" t="s">
        <v>66</v>
      </c>
      <c r="Y125" s="23" t="s">
        <v>67</v>
      </c>
      <c r="Z125" s="23" t="s">
        <v>68</v>
      </c>
      <c r="AA125" s="23" t="s">
        <v>69</v>
      </c>
      <c r="AB125" s="23" t="s">
        <v>70</v>
      </c>
      <c r="AC125" s="23" t="s">
        <v>71</v>
      </c>
      <c r="AD125" s="23" t="s">
        <v>72</v>
      </c>
      <c r="AE125" s="23" t="s">
        <v>73</v>
      </c>
      <c r="AF125" s="23" t="s">
        <v>74</v>
      </c>
      <c r="AG125" s="23">
        <v>3</v>
      </c>
      <c r="AH125" s="23">
        <v>2</v>
      </c>
      <c r="AI125" s="23">
        <v>5</v>
      </c>
      <c r="AJ125" s="23">
        <v>19</v>
      </c>
      <c r="AK125" s="23">
        <v>25</v>
      </c>
      <c r="AL125" s="23">
        <v>44</v>
      </c>
      <c r="AM125" s="23">
        <v>25</v>
      </c>
      <c r="AN125" s="23">
        <v>30</v>
      </c>
      <c r="AO125" s="23">
        <v>55</v>
      </c>
      <c r="AP125" s="23">
        <v>11</v>
      </c>
      <c r="AQ125" s="23">
        <v>18</v>
      </c>
      <c r="AR125" s="23">
        <v>29</v>
      </c>
      <c r="AS125" s="23">
        <v>21</v>
      </c>
      <c r="AT125" s="23">
        <v>13</v>
      </c>
      <c r="AU125" s="23">
        <v>34</v>
      </c>
      <c r="AV125" s="23">
        <v>57</v>
      </c>
      <c r="AW125" s="23">
        <v>61</v>
      </c>
      <c r="AX125" s="23">
        <v>118</v>
      </c>
      <c r="AY125" s="23">
        <v>3</v>
      </c>
      <c r="AZ125" s="23">
        <v>3</v>
      </c>
      <c r="BA125" s="23">
        <v>3</v>
      </c>
      <c r="BB125" s="23">
        <v>9</v>
      </c>
      <c r="BC125" s="23">
        <v>0</v>
      </c>
      <c r="BD125" s="23">
        <v>45</v>
      </c>
      <c r="BE125" s="23">
        <v>37</v>
      </c>
      <c r="BF125" s="23">
        <v>28</v>
      </c>
      <c r="BG125" s="23">
        <v>7</v>
      </c>
      <c r="BH125" s="23">
        <v>0</v>
      </c>
      <c r="BI125" s="23">
        <v>0</v>
      </c>
      <c r="BJ125" s="23">
        <v>0</v>
      </c>
      <c r="BK125" s="23">
        <v>0</v>
      </c>
      <c r="BL125" s="23">
        <v>0</v>
      </c>
      <c r="BM125" s="23">
        <v>0</v>
      </c>
      <c r="BN125" s="23">
        <v>1</v>
      </c>
      <c r="BO125" s="23">
        <v>118</v>
      </c>
      <c r="BP125" s="23">
        <v>5</v>
      </c>
      <c r="BQ125" s="23">
        <v>9</v>
      </c>
      <c r="BR125" s="23">
        <v>14</v>
      </c>
      <c r="BS125" s="24">
        <v>24</v>
      </c>
      <c r="BT125" s="24">
        <v>8</v>
      </c>
      <c r="BU125" s="24">
        <v>8</v>
      </c>
      <c r="BV125" s="24">
        <v>0</v>
      </c>
      <c r="BW125" s="24">
        <v>2</v>
      </c>
      <c r="BX125" s="24">
        <v>2</v>
      </c>
      <c r="BY125" s="24">
        <v>0</v>
      </c>
      <c r="BZ125" s="24">
        <v>2</v>
      </c>
      <c r="CA125" s="24">
        <v>2</v>
      </c>
      <c r="CB125" s="24">
        <v>0</v>
      </c>
    </row>
    <row r="126" spans="1:80" s="23" customFormat="1" outlineLevel="2">
      <c r="A126" s="23" t="s">
        <v>1007</v>
      </c>
      <c r="B126" s="23" t="s">
        <v>1008</v>
      </c>
      <c r="C126" s="23" t="s">
        <v>1007</v>
      </c>
      <c r="D126" s="23" t="s">
        <v>1008</v>
      </c>
      <c r="E126" s="23" t="s">
        <v>1009</v>
      </c>
      <c r="F126" s="23" t="s">
        <v>1010</v>
      </c>
      <c r="G126" s="23" t="s">
        <v>1011</v>
      </c>
      <c r="H126" s="23" t="s">
        <v>1012</v>
      </c>
      <c r="I126" s="23" t="s">
        <v>1013</v>
      </c>
      <c r="J126" s="23" t="s">
        <v>53</v>
      </c>
      <c r="K126" s="23" t="s">
        <v>54</v>
      </c>
      <c r="L126" s="23" t="s">
        <v>696</v>
      </c>
      <c r="M126" s="23" t="s">
        <v>697</v>
      </c>
      <c r="N126" s="23" t="s">
        <v>57</v>
      </c>
      <c r="O126" s="23" t="s">
        <v>697</v>
      </c>
      <c r="P126" s="23" t="s">
        <v>1014</v>
      </c>
      <c r="Q126" s="23" t="s">
        <v>1015</v>
      </c>
      <c r="R126" s="23" t="s">
        <v>189</v>
      </c>
      <c r="S126" s="23" t="s">
        <v>190</v>
      </c>
      <c r="T126" s="23" t="s">
        <v>191</v>
      </c>
      <c r="U126" s="23" t="s">
        <v>147</v>
      </c>
      <c r="V126" s="23" t="s">
        <v>192</v>
      </c>
      <c r="W126" s="23" t="s">
        <v>147</v>
      </c>
      <c r="X126" s="23" t="s">
        <v>66</v>
      </c>
      <c r="Y126" s="23" t="s">
        <v>67</v>
      </c>
      <c r="Z126" s="23" t="s">
        <v>68</v>
      </c>
      <c r="AA126" s="23" t="s">
        <v>69</v>
      </c>
      <c r="AB126" s="23" t="s">
        <v>70</v>
      </c>
      <c r="AC126" s="23" t="s">
        <v>71</v>
      </c>
      <c r="AD126" s="23" t="s">
        <v>72</v>
      </c>
      <c r="AE126" s="23" t="s">
        <v>73</v>
      </c>
      <c r="AF126" s="23" t="s">
        <v>74</v>
      </c>
      <c r="AG126" s="23">
        <v>12</v>
      </c>
      <c r="AH126" s="23">
        <v>5</v>
      </c>
      <c r="AI126" s="23">
        <v>17</v>
      </c>
      <c r="AJ126" s="23">
        <v>17</v>
      </c>
      <c r="AK126" s="23">
        <v>30</v>
      </c>
      <c r="AL126" s="23">
        <v>47</v>
      </c>
      <c r="AM126" s="23">
        <v>26</v>
      </c>
      <c r="AN126" s="23">
        <v>39</v>
      </c>
      <c r="AO126" s="23">
        <v>65</v>
      </c>
      <c r="AP126" s="23">
        <v>20</v>
      </c>
      <c r="AQ126" s="23">
        <v>16</v>
      </c>
      <c r="AR126" s="23">
        <v>36</v>
      </c>
      <c r="AS126" s="23">
        <v>20</v>
      </c>
      <c r="AT126" s="23">
        <v>23</v>
      </c>
      <c r="AU126" s="23">
        <v>43</v>
      </c>
      <c r="AV126" s="23">
        <v>66</v>
      </c>
      <c r="AW126" s="23">
        <v>78</v>
      </c>
      <c r="AX126" s="23">
        <v>144</v>
      </c>
      <c r="AY126" s="23">
        <v>2</v>
      </c>
      <c r="AZ126" s="23">
        <v>2</v>
      </c>
      <c r="BA126" s="23">
        <v>2</v>
      </c>
      <c r="BB126" s="23">
        <v>6</v>
      </c>
      <c r="BC126" s="23">
        <v>0</v>
      </c>
      <c r="BD126" s="23">
        <v>23</v>
      </c>
      <c r="BE126" s="23">
        <v>37</v>
      </c>
      <c r="BF126" s="23">
        <v>27</v>
      </c>
      <c r="BG126" s="23">
        <v>29</v>
      </c>
      <c r="BH126" s="23">
        <v>12</v>
      </c>
      <c r="BI126" s="23">
        <v>8</v>
      </c>
      <c r="BJ126" s="23">
        <v>2</v>
      </c>
      <c r="BK126" s="23">
        <v>0</v>
      </c>
      <c r="BL126" s="23">
        <v>3</v>
      </c>
      <c r="BM126" s="23">
        <v>0</v>
      </c>
      <c r="BN126" s="23">
        <v>3</v>
      </c>
      <c r="BO126" s="23">
        <v>144</v>
      </c>
      <c r="BP126" s="23">
        <v>3</v>
      </c>
      <c r="BQ126" s="23">
        <v>5</v>
      </c>
      <c r="BR126" s="23">
        <v>8</v>
      </c>
      <c r="BS126" s="24">
        <v>12</v>
      </c>
      <c r="BT126" s="24">
        <v>7</v>
      </c>
      <c r="BU126" s="24">
        <v>7</v>
      </c>
      <c r="BV126" s="24">
        <v>0</v>
      </c>
      <c r="BW126" s="24">
        <v>1</v>
      </c>
      <c r="BX126" s="24">
        <v>1</v>
      </c>
      <c r="BY126" s="24">
        <v>0</v>
      </c>
      <c r="BZ126" s="24">
        <v>2</v>
      </c>
      <c r="CA126" s="24">
        <v>2</v>
      </c>
      <c r="CB126" s="24">
        <v>0</v>
      </c>
    </row>
    <row r="127" spans="1:80" s="23" customFormat="1" outlineLevel="2">
      <c r="A127" s="23" t="s">
        <v>1016</v>
      </c>
      <c r="B127" s="23" t="s">
        <v>1017</v>
      </c>
      <c r="C127" s="23" t="s">
        <v>1016</v>
      </c>
      <c r="D127" s="23" t="s">
        <v>1017</v>
      </c>
      <c r="E127" s="23" t="s">
        <v>1017</v>
      </c>
      <c r="F127" s="23" t="s">
        <v>1018</v>
      </c>
      <c r="G127" s="23" t="s">
        <v>1019</v>
      </c>
      <c r="H127" s="23" t="s">
        <v>363</v>
      </c>
      <c r="I127" s="23" t="s">
        <v>659</v>
      </c>
      <c r="J127" s="23" t="s">
        <v>53</v>
      </c>
      <c r="K127" s="23" t="s">
        <v>54</v>
      </c>
      <c r="L127" s="23" t="s">
        <v>696</v>
      </c>
      <c r="M127" s="23" t="s">
        <v>697</v>
      </c>
      <c r="N127" s="23" t="s">
        <v>57</v>
      </c>
      <c r="O127" s="23" t="s">
        <v>697</v>
      </c>
      <c r="P127" s="23" t="s">
        <v>1020</v>
      </c>
      <c r="Q127" s="23" t="s">
        <v>1021</v>
      </c>
      <c r="R127" s="23" t="s">
        <v>189</v>
      </c>
      <c r="S127" s="23" t="s">
        <v>190</v>
      </c>
      <c r="T127" s="23" t="s">
        <v>191</v>
      </c>
      <c r="U127" s="23" t="s">
        <v>147</v>
      </c>
      <c r="V127" s="23" t="s">
        <v>192</v>
      </c>
      <c r="W127" s="23" t="s">
        <v>147</v>
      </c>
      <c r="X127" s="23" t="s">
        <v>66</v>
      </c>
      <c r="Y127" s="23" t="s">
        <v>67</v>
      </c>
      <c r="Z127" s="23" t="s">
        <v>68</v>
      </c>
      <c r="AA127" s="23" t="s">
        <v>69</v>
      </c>
      <c r="AB127" s="23" t="s">
        <v>70</v>
      </c>
      <c r="AC127" s="23" t="s">
        <v>71</v>
      </c>
      <c r="AD127" s="23" t="s">
        <v>72</v>
      </c>
      <c r="AE127" s="23" t="s">
        <v>73</v>
      </c>
      <c r="AF127" s="23" t="s">
        <v>74</v>
      </c>
      <c r="AG127" s="23">
        <v>13</v>
      </c>
      <c r="AH127" s="23">
        <v>5</v>
      </c>
      <c r="AI127" s="23">
        <v>18</v>
      </c>
      <c r="AJ127" s="23">
        <v>16</v>
      </c>
      <c r="AK127" s="23">
        <v>7</v>
      </c>
      <c r="AL127" s="23">
        <v>23</v>
      </c>
      <c r="AM127" s="23">
        <v>16</v>
      </c>
      <c r="AN127" s="23">
        <v>7</v>
      </c>
      <c r="AO127" s="23">
        <v>23</v>
      </c>
      <c r="AP127" s="23">
        <v>11</v>
      </c>
      <c r="AQ127" s="23">
        <v>6</v>
      </c>
      <c r="AR127" s="23">
        <v>17</v>
      </c>
      <c r="AS127" s="23">
        <v>15</v>
      </c>
      <c r="AT127" s="23">
        <v>3</v>
      </c>
      <c r="AU127" s="23">
        <v>18</v>
      </c>
      <c r="AV127" s="23">
        <v>42</v>
      </c>
      <c r="AW127" s="23">
        <v>16</v>
      </c>
      <c r="AX127" s="23">
        <v>58</v>
      </c>
      <c r="AY127" s="23">
        <v>1</v>
      </c>
      <c r="AZ127" s="23">
        <v>1</v>
      </c>
      <c r="BA127" s="23">
        <v>1</v>
      </c>
      <c r="BB127" s="23">
        <v>3</v>
      </c>
      <c r="BC127" s="23">
        <v>0</v>
      </c>
      <c r="BD127" s="23">
        <v>13</v>
      </c>
      <c r="BE127" s="23">
        <v>19</v>
      </c>
      <c r="BF127" s="23">
        <v>13</v>
      </c>
      <c r="BG127" s="23">
        <v>10</v>
      </c>
      <c r="BH127" s="23">
        <v>2</v>
      </c>
      <c r="BI127" s="23">
        <v>1</v>
      </c>
      <c r="BJ127" s="23">
        <v>0</v>
      </c>
      <c r="BK127" s="23">
        <v>0</v>
      </c>
      <c r="BL127" s="23">
        <v>0</v>
      </c>
      <c r="BM127" s="23">
        <v>0</v>
      </c>
      <c r="BN127" s="23">
        <v>0</v>
      </c>
      <c r="BO127" s="23">
        <v>58</v>
      </c>
      <c r="BP127" s="23">
        <v>8</v>
      </c>
      <c r="BQ127" s="23">
        <v>6</v>
      </c>
      <c r="BR127" s="23">
        <v>14</v>
      </c>
      <c r="BS127" s="24">
        <v>15</v>
      </c>
      <c r="BT127" s="24">
        <v>6</v>
      </c>
      <c r="BU127" s="24">
        <v>3</v>
      </c>
      <c r="BV127" s="24">
        <v>0</v>
      </c>
      <c r="BW127" s="24">
        <v>0</v>
      </c>
      <c r="BX127" s="24">
        <v>0</v>
      </c>
      <c r="BY127" s="24">
        <v>0</v>
      </c>
      <c r="BZ127" s="24">
        <v>2</v>
      </c>
      <c r="CA127" s="24">
        <v>2</v>
      </c>
      <c r="CB127" s="24">
        <v>0</v>
      </c>
    </row>
    <row r="128" spans="1:80" s="23" customFormat="1" outlineLevel="2">
      <c r="A128" s="23" t="s">
        <v>1022</v>
      </c>
      <c r="B128" s="23" t="s">
        <v>1023</v>
      </c>
      <c r="C128" s="23" t="s">
        <v>1022</v>
      </c>
      <c r="D128" s="23" t="s">
        <v>1023</v>
      </c>
      <c r="E128" s="23" t="s">
        <v>1024</v>
      </c>
      <c r="F128" s="23" t="s">
        <v>1025</v>
      </c>
      <c r="G128" s="23" t="s">
        <v>1026</v>
      </c>
      <c r="H128" s="23" t="s">
        <v>172</v>
      </c>
      <c r="I128" s="23" t="s">
        <v>179</v>
      </c>
      <c r="J128" s="23" t="s">
        <v>53</v>
      </c>
      <c r="K128" s="23" t="s">
        <v>54</v>
      </c>
      <c r="L128" s="23" t="s">
        <v>696</v>
      </c>
      <c r="M128" s="23" t="s">
        <v>697</v>
      </c>
      <c r="N128" s="23" t="s">
        <v>57</v>
      </c>
      <c r="O128" s="23" t="s">
        <v>697</v>
      </c>
      <c r="P128" s="23" t="s">
        <v>1027</v>
      </c>
      <c r="Q128" s="23" t="s">
        <v>1028</v>
      </c>
      <c r="R128" s="23" t="s">
        <v>189</v>
      </c>
      <c r="S128" s="23" t="s">
        <v>190</v>
      </c>
      <c r="T128" s="23" t="s">
        <v>191</v>
      </c>
      <c r="U128" s="23" t="s">
        <v>147</v>
      </c>
      <c r="V128" s="23" t="s">
        <v>192</v>
      </c>
      <c r="W128" s="23" t="s">
        <v>147</v>
      </c>
      <c r="X128" s="23" t="s">
        <v>66</v>
      </c>
      <c r="Y128" s="23" t="s">
        <v>67</v>
      </c>
      <c r="Z128" s="23" t="s">
        <v>68</v>
      </c>
      <c r="AA128" s="23" t="s">
        <v>69</v>
      </c>
      <c r="AB128" s="23" t="s">
        <v>265</v>
      </c>
      <c r="AC128" s="23" t="s">
        <v>71</v>
      </c>
      <c r="AD128" s="23" t="s">
        <v>72</v>
      </c>
      <c r="AE128" s="23" t="s">
        <v>73</v>
      </c>
      <c r="AF128" s="23" t="s">
        <v>74</v>
      </c>
      <c r="AG128" s="23">
        <v>41</v>
      </c>
      <c r="AH128" s="23">
        <v>20</v>
      </c>
      <c r="AI128" s="23">
        <v>61</v>
      </c>
      <c r="AJ128" s="23">
        <v>25</v>
      </c>
      <c r="AK128" s="23">
        <v>23</v>
      </c>
      <c r="AL128" s="23">
        <v>48</v>
      </c>
      <c r="AM128" s="23">
        <v>33</v>
      </c>
      <c r="AN128" s="23">
        <v>29</v>
      </c>
      <c r="AO128" s="23">
        <v>62</v>
      </c>
      <c r="AP128" s="23">
        <v>41</v>
      </c>
      <c r="AQ128" s="23">
        <v>33</v>
      </c>
      <c r="AR128" s="23">
        <v>74</v>
      </c>
      <c r="AS128" s="23">
        <v>35</v>
      </c>
      <c r="AT128" s="23">
        <v>33</v>
      </c>
      <c r="AU128" s="23">
        <v>68</v>
      </c>
      <c r="AV128" s="23">
        <v>109</v>
      </c>
      <c r="AW128" s="23">
        <v>95</v>
      </c>
      <c r="AX128" s="23">
        <v>204</v>
      </c>
      <c r="AY128" s="23">
        <v>3</v>
      </c>
      <c r="AZ128" s="23">
        <v>3</v>
      </c>
      <c r="BA128" s="23">
        <v>3</v>
      </c>
      <c r="BB128" s="23">
        <v>9</v>
      </c>
      <c r="BC128" s="23">
        <v>1</v>
      </c>
      <c r="BD128" s="23">
        <v>46</v>
      </c>
      <c r="BE128" s="23">
        <v>50</v>
      </c>
      <c r="BF128" s="23">
        <v>69</v>
      </c>
      <c r="BG128" s="23">
        <v>25</v>
      </c>
      <c r="BH128" s="23">
        <v>12</v>
      </c>
      <c r="BI128" s="23">
        <v>1</v>
      </c>
      <c r="BJ128" s="23">
        <v>0</v>
      </c>
      <c r="BK128" s="23">
        <v>0</v>
      </c>
      <c r="BL128" s="23">
        <v>0</v>
      </c>
      <c r="BM128" s="23">
        <v>0</v>
      </c>
      <c r="BN128" s="23">
        <v>0</v>
      </c>
      <c r="BO128" s="23">
        <v>204</v>
      </c>
      <c r="BP128" s="23">
        <v>9</v>
      </c>
      <c r="BQ128" s="23">
        <v>19</v>
      </c>
      <c r="BR128" s="23">
        <v>28</v>
      </c>
      <c r="BS128" s="24">
        <v>33</v>
      </c>
      <c r="BT128" s="24">
        <v>10</v>
      </c>
      <c r="BU128" s="24">
        <v>9</v>
      </c>
      <c r="BV128" s="24">
        <v>0</v>
      </c>
      <c r="BW128" s="24">
        <v>0</v>
      </c>
      <c r="BX128" s="24">
        <v>0</v>
      </c>
      <c r="BY128" s="24">
        <v>0</v>
      </c>
      <c r="BZ128" s="24">
        <v>3</v>
      </c>
      <c r="CA128" s="24">
        <v>2</v>
      </c>
      <c r="CB128" s="24">
        <v>0</v>
      </c>
    </row>
    <row r="129" spans="1:80" s="23" customFormat="1" outlineLevel="2">
      <c r="A129" s="23" t="s">
        <v>1029</v>
      </c>
      <c r="B129" s="23" t="s">
        <v>1030</v>
      </c>
      <c r="C129" s="23" t="s">
        <v>1029</v>
      </c>
      <c r="D129" s="23" t="s">
        <v>1030</v>
      </c>
      <c r="E129" s="23" t="s">
        <v>1030</v>
      </c>
      <c r="F129" s="23" t="s">
        <v>1031</v>
      </c>
      <c r="G129" s="23" t="s">
        <v>1032</v>
      </c>
      <c r="H129" s="23" t="s">
        <v>469</v>
      </c>
      <c r="I129" s="23" t="s">
        <v>1033</v>
      </c>
      <c r="J129" s="23" t="s">
        <v>53</v>
      </c>
      <c r="K129" s="23" t="s">
        <v>54</v>
      </c>
      <c r="L129" s="23" t="s">
        <v>696</v>
      </c>
      <c r="M129" s="23" t="s">
        <v>697</v>
      </c>
      <c r="N129" s="23" t="s">
        <v>57</v>
      </c>
      <c r="O129" s="23" t="s">
        <v>697</v>
      </c>
      <c r="P129" s="23" t="s">
        <v>1034</v>
      </c>
      <c r="R129" s="23" t="s">
        <v>243</v>
      </c>
      <c r="S129" s="23" t="s">
        <v>244</v>
      </c>
      <c r="T129" s="23" t="s">
        <v>191</v>
      </c>
      <c r="U129" s="23" t="s">
        <v>147</v>
      </c>
      <c r="V129" s="23" t="s">
        <v>192</v>
      </c>
      <c r="W129" s="23" t="s">
        <v>147</v>
      </c>
      <c r="X129" s="23" t="s">
        <v>66</v>
      </c>
      <c r="Y129" s="23" t="s">
        <v>67</v>
      </c>
      <c r="Z129" s="23" t="s">
        <v>68</v>
      </c>
      <c r="AA129" s="23" t="s">
        <v>69</v>
      </c>
      <c r="AB129" s="23" t="s">
        <v>76</v>
      </c>
      <c r="AC129" s="23" t="s">
        <v>71</v>
      </c>
      <c r="AD129" s="23" t="s">
        <v>72</v>
      </c>
      <c r="AE129" s="23" t="s">
        <v>73</v>
      </c>
      <c r="AF129" s="23" t="s">
        <v>74</v>
      </c>
      <c r="AG129" s="23">
        <v>2</v>
      </c>
      <c r="AH129" s="23">
        <v>0</v>
      </c>
      <c r="AI129" s="23">
        <v>2</v>
      </c>
      <c r="AJ129" s="23">
        <v>11</v>
      </c>
      <c r="AK129" s="23">
        <v>7</v>
      </c>
      <c r="AL129" s="23">
        <v>18</v>
      </c>
      <c r="AM129" s="23">
        <v>11</v>
      </c>
      <c r="AN129" s="23">
        <v>7</v>
      </c>
      <c r="AO129" s="23">
        <v>18</v>
      </c>
      <c r="AP129" s="23">
        <v>6</v>
      </c>
      <c r="AQ129" s="23">
        <v>8</v>
      </c>
      <c r="AR129" s="23">
        <v>14</v>
      </c>
      <c r="AS129" s="23">
        <v>2</v>
      </c>
      <c r="AT129" s="23">
        <v>2</v>
      </c>
      <c r="AU129" s="23">
        <v>4</v>
      </c>
      <c r="AV129" s="23">
        <v>19</v>
      </c>
      <c r="AW129" s="23">
        <v>17</v>
      </c>
      <c r="AX129" s="23">
        <v>36</v>
      </c>
      <c r="AY129" s="23">
        <v>1</v>
      </c>
      <c r="AZ129" s="23">
        <v>1</v>
      </c>
      <c r="BA129" s="23">
        <v>1</v>
      </c>
      <c r="BB129" s="23">
        <v>3</v>
      </c>
      <c r="BC129" s="23">
        <v>0</v>
      </c>
      <c r="BD129" s="23">
        <v>17</v>
      </c>
      <c r="BE129" s="23">
        <v>9</v>
      </c>
      <c r="BF129" s="23">
        <v>9</v>
      </c>
      <c r="BG129" s="23">
        <v>1</v>
      </c>
      <c r="BH129" s="23">
        <v>0</v>
      </c>
      <c r="BI129" s="23">
        <v>0</v>
      </c>
      <c r="BJ129" s="23">
        <v>0</v>
      </c>
      <c r="BK129" s="23">
        <v>0</v>
      </c>
      <c r="BL129" s="23">
        <v>0</v>
      </c>
      <c r="BM129" s="23">
        <v>0</v>
      </c>
      <c r="BN129" s="23">
        <v>0</v>
      </c>
      <c r="BO129" s="23">
        <v>36</v>
      </c>
      <c r="BP129" s="23">
        <v>3</v>
      </c>
      <c r="BQ129" s="23">
        <v>4</v>
      </c>
      <c r="BR129" s="23">
        <v>7</v>
      </c>
      <c r="BS129" s="24">
        <v>9</v>
      </c>
      <c r="BT129" s="24">
        <v>3</v>
      </c>
      <c r="BU129" s="24">
        <v>3</v>
      </c>
      <c r="BV129" s="24">
        <v>0</v>
      </c>
      <c r="BW129" s="24">
        <v>1</v>
      </c>
      <c r="BX129" s="24">
        <v>1</v>
      </c>
      <c r="BY129" s="24">
        <v>0</v>
      </c>
      <c r="BZ129" s="24">
        <v>1</v>
      </c>
      <c r="CA129" s="24">
        <v>1</v>
      </c>
      <c r="CB129" s="24">
        <v>0</v>
      </c>
    </row>
    <row r="130" spans="1:80" s="23" customFormat="1" outlineLevel="2">
      <c r="A130" s="23" t="s">
        <v>1035</v>
      </c>
      <c r="B130" s="23" t="s">
        <v>1036</v>
      </c>
      <c r="C130" s="23" t="s">
        <v>1035</v>
      </c>
      <c r="D130" s="23" t="s">
        <v>1036</v>
      </c>
      <c r="E130" s="23" t="s">
        <v>1036</v>
      </c>
      <c r="F130" s="23" t="s">
        <v>1037</v>
      </c>
      <c r="G130" s="23" t="s">
        <v>1038</v>
      </c>
      <c r="H130" s="23" t="s">
        <v>1039</v>
      </c>
      <c r="I130" s="23" t="s">
        <v>418</v>
      </c>
      <c r="J130" s="23" t="s">
        <v>53</v>
      </c>
      <c r="K130" s="23" t="s">
        <v>54</v>
      </c>
      <c r="L130" s="23" t="s">
        <v>696</v>
      </c>
      <c r="M130" s="23" t="s">
        <v>697</v>
      </c>
      <c r="N130" s="23" t="s">
        <v>57</v>
      </c>
      <c r="O130" s="23" t="s">
        <v>697</v>
      </c>
      <c r="P130" s="23" t="s">
        <v>1040</v>
      </c>
      <c r="R130" s="23" t="s">
        <v>243</v>
      </c>
      <c r="S130" s="23" t="s">
        <v>244</v>
      </c>
      <c r="T130" s="23" t="s">
        <v>191</v>
      </c>
      <c r="U130" s="23" t="s">
        <v>147</v>
      </c>
      <c r="V130" s="23" t="s">
        <v>192</v>
      </c>
      <c r="W130" s="23" t="s">
        <v>147</v>
      </c>
      <c r="X130" s="23" t="s">
        <v>66</v>
      </c>
      <c r="Y130" s="23" t="s">
        <v>67</v>
      </c>
      <c r="Z130" s="23" t="s">
        <v>68</v>
      </c>
      <c r="AA130" s="23" t="s">
        <v>69</v>
      </c>
      <c r="AB130" s="23" t="s">
        <v>265</v>
      </c>
      <c r="AC130" s="23" t="s">
        <v>71</v>
      </c>
      <c r="AD130" s="23" t="s">
        <v>72</v>
      </c>
      <c r="AE130" s="23" t="s">
        <v>73</v>
      </c>
      <c r="AF130" s="23" t="s">
        <v>74</v>
      </c>
      <c r="AG130" s="23">
        <v>0</v>
      </c>
      <c r="AH130" s="23">
        <v>0</v>
      </c>
      <c r="AI130" s="23">
        <v>0</v>
      </c>
      <c r="AJ130" s="23">
        <v>0</v>
      </c>
      <c r="AK130" s="23">
        <v>0</v>
      </c>
      <c r="AL130" s="23">
        <v>0</v>
      </c>
      <c r="AM130" s="23">
        <v>0</v>
      </c>
      <c r="AN130" s="23">
        <v>0</v>
      </c>
      <c r="AO130" s="23">
        <v>0</v>
      </c>
      <c r="AP130" s="23">
        <v>0</v>
      </c>
      <c r="AQ130" s="23">
        <v>0</v>
      </c>
      <c r="AR130" s="23">
        <v>0</v>
      </c>
      <c r="AS130" s="23">
        <v>0</v>
      </c>
      <c r="AT130" s="23">
        <v>0</v>
      </c>
      <c r="AU130" s="23">
        <v>0</v>
      </c>
      <c r="AV130" s="23">
        <v>0</v>
      </c>
      <c r="AW130" s="23">
        <v>0</v>
      </c>
      <c r="AX130" s="23">
        <v>0</v>
      </c>
      <c r="AY130" s="23">
        <v>0</v>
      </c>
      <c r="AZ130" s="23">
        <v>0</v>
      </c>
      <c r="BA130" s="23">
        <v>0</v>
      </c>
      <c r="BB130" s="23">
        <v>0</v>
      </c>
      <c r="BC130" s="23">
        <v>0</v>
      </c>
      <c r="BD130" s="23">
        <v>0</v>
      </c>
      <c r="BE130" s="23">
        <v>0</v>
      </c>
      <c r="BF130" s="23">
        <v>0</v>
      </c>
      <c r="BG130" s="23">
        <v>0</v>
      </c>
      <c r="BH130" s="23">
        <v>0</v>
      </c>
      <c r="BI130" s="23">
        <v>0</v>
      </c>
      <c r="BJ130" s="23">
        <v>0</v>
      </c>
      <c r="BK130" s="23">
        <v>0</v>
      </c>
      <c r="BL130" s="23">
        <v>0</v>
      </c>
      <c r="BM130" s="23">
        <v>0</v>
      </c>
      <c r="BN130" s="23">
        <v>0</v>
      </c>
      <c r="BO130" s="23">
        <v>0</v>
      </c>
      <c r="BP130" s="23">
        <v>0</v>
      </c>
      <c r="BQ130" s="23">
        <v>0</v>
      </c>
      <c r="BR130" s="24">
        <v>0</v>
      </c>
      <c r="BS130" s="24">
        <v>0</v>
      </c>
      <c r="BT130" s="24">
        <v>0</v>
      </c>
      <c r="BU130" s="24">
        <v>0</v>
      </c>
      <c r="BV130" s="24">
        <v>0</v>
      </c>
      <c r="BW130" s="24">
        <v>0</v>
      </c>
      <c r="BX130" s="24">
        <v>0</v>
      </c>
      <c r="BY130" s="24">
        <v>0</v>
      </c>
      <c r="BZ130" s="24">
        <v>0</v>
      </c>
      <c r="CA130" s="24">
        <v>0</v>
      </c>
      <c r="CB130" s="24">
        <v>0</v>
      </c>
    </row>
    <row r="131" spans="1:80" s="23" customFormat="1" outlineLevel="2">
      <c r="A131" s="23" t="s">
        <v>1041</v>
      </c>
      <c r="B131" s="23" t="s">
        <v>1042</v>
      </c>
      <c r="C131" s="23" t="s">
        <v>1041</v>
      </c>
      <c r="D131" s="23" t="s">
        <v>1042</v>
      </c>
      <c r="E131" s="23" t="s">
        <v>1042</v>
      </c>
      <c r="F131" s="23" t="s">
        <v>1043</v>
      </c>
      <c r="G131" s="23" t="s">
        <v>1044</v>
      </c>
      <c r="H131" s="23" t="s">
        <v>537</v>
      </c>
      <c r="I131" s="23" t="s">
        <v>1045</v>
      </c>
      <c r="J131" s="23" t="s">
        <v>53</v>
      </c>
      <c r="K131" s="23" t="s">
        <v>54</v>
      </c>
      <c r="L131" s="23" t="s">
        <v>696</v>
      </c>
      <c r="M131" s="23" t="s">
        <v>697</v>
      </c>
      <c r="N131" s="23" t="s">
        <v>57</v>
      </c>
      <c r="O131" s="23" t="s">
        <v>697</v>
      </c>
      <c r="P131" s="23" t="s">
        <v>1046</v>
      </c>
      <c r="R131" s="23" t="s">
        <v>243</v>
      </c>
      <c r="S131" s="23" t="s">
        <v>244</v>
      </c>
      <c r="T131" s="23" t="s">
        <v>191</v>
      </c>
      <c r="U131" s="23" t="s">
        <v>147</v>
      </c>
      <c r="V131" s="23" t="s">
        <v>192</v>
      </c>
      <c r="W131" s="23" t="s">
        <v>147</v>
      </c>
      <c r="X131" s="23" t="s">
        <v>191</v>
      </c>
      <c r="Y131" s="23" t="s">
        <v>245</v>
      </c>
      <c r="Z131" s="23" t="s">
        <v>68</v>
      </c>
      <c r="AA131" s="23" t="s">
        <v>69</v>
      </c>
      <c r="AB131" s="23" t="s">
        <v>70</v>
      </c>
      <c r="AC131" s="23" t="s">
        <v>71</v>
      </c>
      <c r="AD131" s="23" t="s">
        <v>246</v>
      </c>
      <c r="AE131" s="23" t="s">
        <v>73</v>
      </c>
      <c r="AF131" s="23" t="s">
        <v>74</v>
      </c>
      <c r="AG131" s="23">
        <v>0</v>
      </c>
      <c r="AH131" s="23">
        <v>0</v>
      </c>
      <c r="AI131" s="23">
        <v>0</v>
      </c>
      <c r="AJ131" s="23">
        <v>0</v>
      </c>
      <c r="AK131" s="23">
        <v>0</v>
      </c>
      <c r="AL131" s="23">
        <v>0</v>
      </c>
      <c r="AM131" s="23">
        <v>0</v>
      </c>
      <c r="AN131" s="23">
        <v>0</v>
      </c>
      <c r="AO131" s="23">
        <v>0</v>
      </c>
      <c r="AP131" s="23">
        <v>0</v>
      </c>
      <c r="AQ131" s="23">
        <v>0</v>
      </c>
      <c r="AR131" s="23">
        <v>0</v>
      </c>
      <c r="AS131" s="23">
        <v>0</v>
      </c>
      <c r="AT131" s="23">
        <v>0</v>
      </c>
      <c r="AU131" s="23">
        <v>0</v>
      </c>
      <c r="AV131" s="23">
        <v>0</v>
      </c>
      <c r="AW131" s="23">
        <v>0</v>
      </c>
      <c r="AX131" s="23">
        <v>0</v>
      </c>
      <c r="AY131" s="23">
        <v>0</v>
      </c>
      <c r="AZ131" s="23">
        <v>0</v>
      </c>
      <c r="BA131" s="23">
        <v>0</v>
      </c>
      <c r="BB131" s="23">
        <v>0</v>
      </c>
      <c r="BC131" s="23">
        <v>0</v>
      </c>
      <c r="BD131" s="23">
        <v>0</v>
      </c>
      <c r="BE131" s="23">
        <v>0</v>
      </c>
      <c r="BF131" s="23">
        <v>0</v>
      </c>
      <c r="BG131" s="23">
        <v>0</v>
      </c>
      <c r="BH131" s="23">
        <v>0</v>
      </c>
      <c r="BI131" s="23">
        <v>0</v>
      </c>
      <c r="BJ131" s="23">
        <v>0</v>
      </c>
      <c r="BK131" s="23">
        <v>0</v>
      </c>
      <c r="BL131" s="23">
        <v>0</v>
      </c>
      <c r="BM131" s="23">
        <v>0</v>
      </c>
      <c r="BN131" s="23">
        <v>0</v>
      </c>
      <c r="BO131" s="23">
        <v>0</v>
      </c>
      <c r="BP131" s="23">
        <v>0</v>
      </c>
      <c r="BQ131" s="23">
        <v>0</v>
      </c>
      <c r="BR131" s="24">
        <v>0</v>
      </c>
      <c r="BS131" s="24">
        <v>0</v>
      </c>
      <c r="BT131" s="24">
        <v>0</v>
      </c>
      <c r="BU131" s="24">
        <v>0</v>
      </c>
      <c r="BV131" s="24">
        <v>0</v>
      </c>
      <c r="BW131" s="24">
        <v>0</v>
      </c>
      <c r="BX131" s="24">
        <v>0</v>
      </c>
      <c r="BY131" s="24">
        <v>0</v>
      </c>
      <c r="BZ131" s="24">
        <v>0</v>
      </c>
      <c r="CA131" s="24">
        <v>0</v>
      </c>
      <c r="CB131" s="24">
        <v>0</v>
      </c>
    </row>
    <row r="132" spans="1:80" s="23" customFormat="1" outlineLevel="2">
      <c r="A132" s="23" t="s">
        <v>1047</v>
      </c>
      <c r="B132" s="23" t="s">
        <v>845</v>
      </c>
      <c r="C132" s="23" t="s">
        <v>1047</v>
      </c>
      <c r="D132" s="23" t="s">
        <v>845</v>
      </c>
      <c r="E132" s="23" t="s">
        <v>846</v>
      </c>
      <c r="F132" s="23" t="s">
        <v>1048</v>
      </c>
      <c r="G132" s="23" t="s">
        <v>848</v>
      </c>
      <c r="H132" s="23" t="s">
        <v>841</v>
      </c>
      <c r="I132" s="23" t="s">
        <v>849</v>
      </c>
      <c r="J132" s="23" t="s">
        <v>53</v>
      </c>
      <c r="K132" s="23" t="s">
        <v>54</v>
      </c>
      <c r="L132" s="23" t="s">
        <v>696</v>
      </c>
      <c r="M132" s="23" t="s">
        <v>697</v>
      </c>
      <c r="N132" s="23" t="s">
        <v>57</v>
      </c>
      <c r="O132" s="23" t="s">
        <v>697</v>
      </c>
      <c r="P132" s="23" t="s">
        <v>1049</v>
      </c>
      <c r="Q132" s="23" t="s">
        <v>75</v>
      </c>
      <c r="R132" s="23" t="s">
        <v>243</v>
      </c>
      <c r="S132" s="23" t="s">
        <v>244</v>
      </c>
      <c r="T132" s="23" t="s">
        <v>191</v>
      </c>
      <c r="U132" s="23" t="s">
        <v>147</v>
      </c>
      <c r="V132" s="23" t="s">
        <v>192</v>
      </c>
      <c r="W132" s="23" t="s">
        <v>147</v>
      </c>
      <c r="X132" s="23" t="s">
        <v>191</v>
      </c>
      <c r="Y132" s="23" t="s">
        <v>245</v>
      </c>
      <c r="Z132" s="23" t="s">
        <v>68</v>
      </c>
      <c r="AA132" s="23" t="s">
        <v>69</v>
      </c>
      <c r="AB132" s="23" t="s">
        <v>265</v>
      </c>
      <c r="AC132" s="23" t="s">
        <v>71</v>
      </c>
      <c r="AD132" s="23" t="s">
        <v>246</v>
      </c>
      <c r="AE132" s="23" t="s">
        <v>73</v>
      </c>
      <c r="AF132" s="23" t="s">
        <v>74</v>
      </c>
      <c r="AG132" s="23">
        <v>0</v>
      </c>
      <c r="AH132" s="23">
        <v>0</v>
      </c>
      <c r="AI132" s="23">
        <v>0</v>
      </c>
      <c r="AJ132" s="23">
        <v>0</v>
      </c>
      <c r="AK132" s="23">
        <v>0</v>
      </c>
      <c r="AL132" s="23">
        <v>0</v>
      </c>
      <c r="AM132" s="23">
        <v>0</v>
      </c>
      <c r="AN132" s="23">
        <v>0</v>
      </c>
      <c r="AO132" s="23">
        <v>0</v>
      </c>
      <c r="AP132" s="23">
        <v>0</v>
      </c>
      <c r="AQ132" s="23">
        <v>0</v>
      </c>
      <c r="AR132" s="23">
        <v>0</v>
      </c>
      <c r="AS132" s="23">
        <v>0</v>
      </c>
      <c r="AT132" s="23">
        <v>0</v>
      </c>
      <c r="AU132" s="23">
        <v>0</v>
      </c>
      <c r="AV132" s="23">
        <v>0</v>
      </c>
      <c r="AW132" s="23">
        <v>0</v>
      </c>
      <c r="AX132" s="23">
        <v>0</v>
      </c>
      <c r="AY132" s="23">
        <v>0</v>
      </c>
      <c r="AZ132" s="23">
        <v>0</v>
      </c>
      <c r="BA132" s="23">
        <v>0</v>
      </c>
      <c r="BB132" s="23">
        <v>0</v>
      </c>
      <c r="BC132" s="23">
        <v>0</v>
      </c>
      <c r="BD132" s="23">
        <v>0</v>
      </c>
      <c r="BE132" s="23">
        <v>0</v>
      </c>
      <c r="BF132" s="23">
        <v>0</v>
      </c>
      <c r="BG132" s="23">
        <v>0</v>
      </c>
      <c r="BH132" s="23">
        <v>0</v>
      </c>
      <c r="BI132" s="23">
        <v>0</v>
      </c>
      <c r="BJ132" s="23">
        <v>0</v>
      </c>
      <c r="BK132" s="23">
        <v>0</v>
      </c>
      <c r="BL132" s="23">
        <v>0</v>
      </c>
      <c r="BM132" s="23">
        <v>0</v>
      </c>
      <c r="BN132" s="23">
        <v>0</v>
      </c>
      <c r="BO132" s="23">
        <v>0</v>
      </c>
      <c r="BP132" s="23">
        <v>0</v>
      </c>
      <c r="BQ132" s="23">
        <v>0</v>
      </c>
      <c r="BR132" s="24">
        <v>0</v>
      </c>
      <c r="BS132" s="24">
        <v>0</v>
      </c>
      <c r="BT132" s="24">
        <v>0</v>
      </c>
      <c r="BU132" s="24">
        <v>0</v>
      </c>
      <c r="BV132" s="24">
        <v>0</v>
      </c>
      <c r="BW132" s="24">
        <v>0</v>
      </c>
      <c r="BX132" s="24">
        <v>0</v>
      </c>
      <c r="BY132" s="24">
        <v>0</v>
      </c>
      <c r="BZ132" s="24">
        <v>0</v>
      </c>
      <c r="CA132" s="24">
        <v>0</v>
      </c>
      <c r="CB132" s="24">
        <v>0</v>
      </c>
    </row>
    <row r="133" spans="1:80" s="23" customFormat="1" outlineLevel="2">
      <c r="A133" s="23" t="s">
        <v>1050</v>
      </c>
      <c r="B133" s="23" t="s">
        <v>877</v>
      </c>
      <c r="C133" s="23" t="s">
        <v>1050</v>
      </c>
      <c r="D133" s="23" t="s">
        <v>877</v>
      </c>
      <c r="E133" s="23" t="s">
        <v>1051</v>
      </c>
      <c r="F133" s="23" t="s">
        <v>1052</v>
      </c>
      <c r="G133" s="23" t="s">
        <v>1053</v>
      </c>
      <c r="H133" s="23" t="s">
        <v>537</v>
      </c>
      <c r="I133" s="23" t="s">
        <v>1054</v>
      </c>
      <c r="J133" s="23" t="s">
        <v>53</v>
      </c>
      <c r="K133" s="23" t="s">
        <v>54</v>
      </c>
      <c r="L133" s="23" t="s">
        <v>696</v>
      </c>
      <c r="M133" s="23" t="s">
        <v>697</v>
      </c>
      <c r="N133" s="23" t="s">
        <v>57</v>
      </c>
      <c r="O133" s="23" t="s">
        <v>697</v>
      </c>
      <c r="P133" s="23" t="s">
        <v>1055</v>
      </c>
      <c r="Q133" s="23" t="s">
        <v>75</v>
      </c>
      <c r="R133" s="23" t="s">
        <v>243</v>
      </c>
      <c r="S133" s="23" t="s">
        <v>244</v>
      </c>
      <c r="T133" s="23" t="s">
        <v>191</v>
      </c>
      <c r="U133" s="23" t="s">
        <v>147</v>
      </c>
      <c r="V133" s="23" t="s">
        <v>192</v>
      </c>
      <c r="W133" s="23" t="s">
        <v>147</v>
      </c>
      <c r="X133" s="23" t="s">
        <v>191</v>
      </c>
      <c r="Y133" s="23" t="s">
        <v>245</v>
      </c>
      <c r="Z133" s="23" t="s">
        <v>68</v>
      </c>
      <c r="AA133" s="23" t="s">
        <v>69</v>
      </c>
      <c r="AB133" s="23" t="s">
        <v>265</v>
      </c>
      <c r="AC133" s="23" t="s">
        <v>71</v>
      </c>
      <c r="AD133" s="23" t="s">
        <v>72</v>
      </c>
      <c r="AE133" s="23" t="s">
        <v>763</v>
      </c>
      <c r="AF133" s="23" t="s">
        <v>74</v>
      </c>
      <c r="AG133" s="23">
        <v>0</v>
      </c>
      <c r="AH133" s="23">
        <v>0</v>
      </c>
      <c r="AI133" s="23">
        <v>0</v>
      </c>
      <c r="AJ133" s="23">
        <v>0</v>
      </c>
      <c r="AK133" s="23">
        <v>0</v>
      </c>
      <c r="AL133" s="23">
        <v>0</v>
      </c>
      <c r="AM133" s="23">
        <v>0</v>
      </c>
      <c r="AN133" s="23">
        <v>0</v>
      </c>
      <c r="AO133" s="23">
        <v>0</v>
      </c>
      <c r="AP133" s="23">
        <v>0</v>
      </c>
      <c r="AQ133" s="23">
        <v>0</v>
      </c>
      <c r="AR133" s="23">
        <v>0</v>
      </c>
      <c r="AS133" s="23">
        <v>0</v>
      </c>
      <c r="AT133" s="23">
        <v>0</v>
      </c>
      <c r="AU133" s="23">
        <v>0</v>
      </c>
      <c r="AV133" s="23">
        <v>0</v>
      </c>
      <c r="AW133" s="23">
        <v>0</v>
      </c>
      <c r="AX133" s="23">
        <v>0</v>
      </c>
      <c r="AY133" s="23">
        <v>0</v>
      </c>
      <c r="AZ133" s="23">
        <v>0</v>
      </c>
      <c r="BA133" s="23">
        <v>0</v>
      </c>
      <c r="BB133" s="23">
        <v>0</v>
      </c>
      <c r="BC133" s="23">
        <v>0</v>
      </c>
      <c r="BD133" s="23">
        <v>0</v>
      </c>
      <c r="BE133" s="23">
        <v>0</v>
      </c>
      <c r="BF133" s="23">
        <v>0</v>
      </c>
      <c r="BG133" s="23">
        <v>0</v>
      </c>
      <c r="BH133" s="23">
        <v>0</v>
      </c>
      <c r="BI133" s="23">
        <v>0</v>
      </c>
      <c r="BJ133" s="23">
        <v>0</v>
      </c>
      <c r="BK133" s="23">
        <v>0</v>
      </c>
      <c r="BL133" s="23">
        <v>0</v>
      </c>
      <c r="BM133" s="23">
        <v>0</v>
      </c>
      <c r="BN133" s="23">
        <v>0</v>
      </c>
      <c r="BO133" s="23">
        <v>0</v>
      </c>
      <c r="BP133" s="23">
        <v>0</v>
      </c>
      <c r="BQ133" s="23">
        <v>0</v>
      </c>
      <c r="BR133" s="24">
        <v>0</v>
      </c>
      <c r="BS133" s="24">
        <v>0</v>
      </c>
      <c r="BT133" s="24">
        <v>0</v>
      </c>
      <c r="BU133" s="24">
        <v>0</v>
      </c>
      <c r="BV133" s="24">
        <v>0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4">
        <v>0</v>
      </c>
    </row>
    <row r="134" spans="1:80" s="23" customFormat="1" outlineLevel="2">
      <c r="A134" s="23" t="s">
        <v>1050</v>
      </c>
      <c r="B134" s="23" t="s">
        <v>877</v>
      </c>
      <c r="C134" s="23" t="s">
        <v>1050</v>
      </c>
      <c r="D134" s="23" t="s">
        <v>877</v>
      </c>
      <c r="E134" s="23" t="s">
        <v>1051</v>
      </c>
      <c r="F134" s="23" t="s">
        <v>1052</v>
      </c>
      <c r="G134" s="23" t="s">
        <v>1053</v>
      </c>
      <c r="H134" s="23" t="s">
        <v>537</v>
      </c>
      <c r="I134" s="23" t="s">
        <v>1054</v>
      </c>
      <c r="J134" s="23" t="s">
        <v>53</v>
      </c>
      <c r="K134" s="23" t="s">
        <v>54</v>
      </c>
      <c r="L134" s="23" t="s">
        <v>696</v>
      </c>
      <c r="M134" s="23" t="s">
        <v>697</v>
      </c>
      <c r="N134" s="23" t="s">
        <v>57</v>
      </c>
      <c r="O134" s="23" t="s">
        <v>697</v>
      </c>
      <c r="P134" s="23" t="s">
        <v>1055</v>
      </c>
      <c r="Q134" s="23" t="s">
        <v>75</v>
      </c>
      <c r="R134" s="23" t="s">
        <v>243</v>
      </c>
      <c r="S134" s="23" t="s">
        <v>244</v>
      </c>
      <c r="T134" s="23" t="s">
        <v>191</v>
      </c>
      <c r="U134" s="23" t="s">
        <v>147</v>
      </c>
      <c r="V134" s="23" t="s">
        <v>192</v>
      </c>
      <c r="W134" s="23" t="s">
        <v>147</v>
      </c>
      <c r="X134" s="23" t="s">
        <v>191</v>
      </c>
      <c r="Y134" s="23" t="s">
        <v>245</v>
      </c>
      <c r="Z134" s="23" t="s">
        <v>68</v>
      </c>
      <c r="AA134" s="23" t="s">
        <v>69</v>
      </c>
      <c r="AB134" s="23" t="s">
        <v>265</v>
      </c>
      <c r="AC134" s="23" t="s">
        <v>71</v>
      </c>
      <c r="AD134" s="23" t="s">
        <v>246</v>
      </c>
      <c r="AE134" s="23" t="s">
        <v>73</v>
      </c>
      <c r="AF134" s="23" t="s">
        <v>74</v>
      </c>
      <c r="AG134" s="23">
        <v>0</v>
      </c>
      <c r="AH134" s="23">
        <v>0</v>
      </c>
      <c r="AI134" s="23">
        <v>0</v>
      </c>
      <c r="AJ134" s="23">
        <v>0</v>
      </c>
      <c r="AK134" s="23">
        <v>0</v>
      </c>
      <c r="AL134" s="23">
        <v>0</v>
      </c>
      <c r="AM134" s="23">
        <v>0</v>
      </c>
      <c r="AN134" s="23">
        <v>0</v>
      </c>
      <c r="AO134" s="23">
        <v>0</v>
      </c>
      <c r="AP134" s="23">
        <v>0</v>
      </c>
      <c r="AQ134" s="23">
        <v>0</v>
      </c>
      <c r="AR134" s="23">
        <v>0</v>
      </c>
      <c r="AS134" s="23">
        <v>0</v>
      </c>
      <c r="AT134" s="23">
        <v>0</v>
      </c>
      <c r="AU134" s="23">
        <v>0</v>
      </c>
      <c r="AV134" s="23">
        <v>0</v>
      </c>
      <c r="AW134" s="23">
        <v>0</v>
      </c>
      <c r="AX134" s="23">
        <v>0</v>
      </c>
      <c r="AY134" s="23">
        <v>0</v>
      </c>
      <c r="AZ134" s="23">
        <v>0</v>
      </c>
      <c r="BA134" s="23">
        <v>0</v>
      </c>
      <c r="BB134" s="23">
        <v>0</v>
      </c>
      <c r="BC134" s="23">
        <v>0</v>
      </c>
      <c r="BD134" s="23">
        <v>0</v>
      </c>
      <c r="BE134" s="23">
        <v>0</v>
      </c>
      <c r="BF134" s="23">
        <v>0</v>
      </c>
      <c r="BG134" s="23">
        <v>0</v>
      </c>
      <c r="BH134" s="23">
        <v>0</v>
      </c>
      <c r="BI134" s="23">
        <v>0</v>
      </c>
      <c r="BJ134" s="23">
        <v>0</v>
      </c>
      <c r="BK134" s="23">
        <v>0</v>
      </c>
      <c r="BL134" s="23">
        <v>0</v>
      </c>
      <c r="BM134" s="23">
        <v>0</v>
      </c>
      <c r="BN134" s="23">
        <v>0</v>
      </c>
      <c r="BO134" s="23">
        <v>0</v>
      </c>
      <c r="BP134" s="23">
        <v>0</v>
      </c>
      <c r="BQ134" s="23">
        <v>0</v>
      </c>
      <c r="BR134" s="24">
        <v>0</v>
      </c>
      <c r="BS134" s="24">
        <v>0</v>
      </c>
      <c r="BT134" s="24">
        <v>0</v>
      </c>
      <c r="BU134" s="24">
        <v>0</v>
      </c>
      <c r="BV134" s="24">
        <v>0</v>
      </c>
      <c r="BW134" s="24">
        <v>0</v>
      </c>
      <c r="BX134" s="24">
        <v>0</v>
      </c>
      <c r="BY134" s="24">
        <v>0</v>
      </c>
      <c r="BZ134" s="24">
        <v>0</v>
      </c>
      <c r="CA134" s="24">
        <v>0</v>
      </c>
      <c r="CB134" s="24">
        <v>0</v>
      </c>
    </row>
    <row r="135" spans="1:80" s="23" customFormat="1" outlineLevel="2">
      <c r="A135" s="23" t="s">
        <v>1056</v>
      </c>
      <c r="B135" s="23" t="s">
        <v>1057</v>
      </c>
      <c r="C135" s="23" t="s">
        <v>1056</v>
      </c>
      <c r="D135" s="23" t="s">
        <v>1057</v>
      </c>
      <c r="E135" s="23" t="s">
        <v>1057</v>
      </c>
      <c r="F135" s="23" t="s">
        <v>1058</v>
      </c>
      <c r="G135" s="23" t="s">
        <v>1059</v>
      </c>
      <c r="H135" s="23" t="s">
        <v>1060</v>
      </c>
      <c r="I135" s="23" t="s">
        <v>1061</v>
      </c>
      <c r="J135" s="23" t="s">
        <v>53</v>
      </c>
      <c r="K135" s="23" t="s">
        <v>54</v>
      </c>
      <c r="L135" s="23" t="s">
        <v>696</v>
      </c>
      <c r="M135" s="23" t="s">
        <v>697</v>
      </c>
      <c r="N135" s="23" t="s">
        <v>57</v>
      </c>
      <c r="O135" s="23" t="s">
        <v>697</v>
      </c>
      <c r="P135" s="23" t="s">
        <v>1062</v>
      </c>
      <c r="Q135" s="23" t="s">
        <v>75</v>
      </c>
      <c r="R135" s="23" t="s">
        <v>243</v>
      </c>
      <c r="S135" s="23" t="s">
        <v>244</v>
      </c>
      <c r="T135" s="23" t="s">
        <v>191</v>
      </c>
      <c r="U135" s="23" t="s">
        <v>147</v>
      </c>
      <c r="V135" s="23" t="s">
        <v>192</v>
      </c>
      <c r="W135" s="23" t="s">
        <v>147</v>
      </c>
      <c r="X135" s="23" t="s">
        <v>191</v>
      </c>
      <c r="Y135" s="23" t="s">
        <v>245</v>
      </c>
      <c r="Z135" s="23" t="s">
        <v>68</v>
      </c>
      <c r="AA135" s="23" t="s">
        <v>69</v>
      </c>
      <c r="AB135" s="23" t="s">
        <v>265</v>
      </c>
      <c r="AC135" s="23" t="s">
        <v>71</v>
      </c>
      <c r="AD135" s="23" t="s">
        <v>246</v>
      </c>
      <c r="AE135" s="23" t="s">
        <v>73</v>
      </c>
      <c r="AF135" s="23" t="s">
        <v>74</v>
      </c>
      <c r="AG135" s="23">
        <v>0</v>
      </c>
      <c r="AH135" s="23">
        <v>0</v>
      </c>
      <c r="AI135" s="23">
        <v>0</v>
      </c>
      <c r="AJ135" s="23">
        <v>0</v>
      </c>
      <c r="AK135" s="23">
        <v>0</v>
      </c>
      <c r="AL135" s="23">
        <v>0</v>
      </c>
      <c r="AM135" s="23">
        <v>0</v>
      </c>
      <c r="AN135" s="23">
        <v>0</v>
      </c>
      <c r="AO135" s="23">
        <v>0</v>
      </c>
      <c r="AP135" s="23">
        <v>0</v>
      </c>
      <c r="AQ135" s="23">
        <v>0</v>
      </c>
      <c r="AR135" s="23">
        <v>0</v>
      </c>
      <c r="AS135" s="23">
        <v>0</v>
      </c>
      <c r="AT135" s="23">
        <v>0</v>
      </c>
      <c r="AU135" s="23">
        <v>0</v>
      </c>
      <c r="AV135" s="23">
        <v>0</v>
      </c>
      <c r="AW135" s="23">
        <v>0</v>
      </c>
      <c r="AX135" s="23">
        <v>0</v>
      </c>
      <c r="AY135" s="23">
        <v>0</v>
      </c>
      <c r="AZ135" s="23">
        <v>0</v>
      </c>
      <c r="BA135" s="23">
        <v>0</v>
      </c>
      <c r="BB135" s="23">
        <v>0</v>
      </c>
      <c r="BC135" s="23">
        <v>0</v>
      </c>
      <c r="BD135" s="23">
        <v>0</v>
      </c>
      <c r="BE135" s="23">
        <v>0</v>
      </c>
      <c r="BF135" s="23">
        <v>0</v>
      </c>
      <c r="BG135" s="23">
        <v>0</v>
      </c>
      <c r="BH135" s="23">
        <v>0</v>
      </c>
      <c r="BI135" s="23">
        <v>0</v>
      </c>
      <c r="BJ135" s="23">
        <v>0</v>
      </c>
      <c r="BK135" s="23">
        <v>0</v>
      </c>
      <c r="BL135" s="23">
        <v>0</v>
      </c>
      <c r="BM135" s="23">
        <v>0</v>
      </c>
      <c r="BN135" s="23">
        <v>0</v>
      </c>
      <c r="BO135" s="23">
        <v>0</v>
      </c>
      <c r="BP135" s="23">
        <v>0</v>
      </c>
      <c r="BQ135" s="23">
        <v>0</v>
      </c>
      <c r="BR135" s="24">
        <v>0</v>
      </c>
      <c r="BS135" s="24">
        <v>0</v>
      </c>
      <c r="BT135" s="24">
        <v>0</v>
      </c>
      <c r="BU135" s="24">
        <v>0</v>
      </c>
      <c r="BV135" s="24">
        <v>0</v>
      </c>
      <c r="BW135" s="24">
        <v>0</v>
      </c>
      <c r="BX135" s="24">
        <v>0</v>
      </c>
      <c r="BY135" s="24">
        <v>0</v>
      </c>
      <c r="BZ135" s="24">
        <v>0</v>
      </c>
      <c r="CA135" s="24">
        <v>0</v>
      </c>
      <c r="CB135" s="24">
        <v>0</v>
      </c>
    </row>
    <row r="136" spans="1:80" s="23" customFormat="1" outlineLevel="2">
      <c r="A136" s="23" t="s">
        <v>1063</v>
      </c>
      <c r="B136" s="23" t="s">
        <v>1064</v>
      </c>
      <c r="C136" s="23" t="s">
        <v>1063</v>
      </c>
      <c r="D136" s="23" t="s">
        <v>1064</v>
      </c>
      <c r="E136" s="23" t="s">
        <v>1064</v>
      </c>
      <c r="F136" s="23" t="s">
        <v>1065</v>
      </c>
      <c r="G136" s="23" t="s">
        <v>1066</v>
      </c>
      <c r="H136" s="23" t="s">
        <v>394</v>
      </c>
      <c r="I136" s="23" t="s">
        <v>1067</v>
      </c>
      <c r="J136" s="23" t="s">
        <v>53</v>
      </c>
      <c r="K136" s="23" t="s">
        <v>54</v>
      </c>
      <c r="L136" s="23" t="s">
        <v>696</v>
      </c>
      <c r="M136" s="23" t="s">
        <v>697</v>
      </c>
      <c r="N136" s="23" t="s">
        <v>57</v>
      </c>
      <c r="O136" s="23" t="s">
        <v>697</v>
      </c>
      <c r="P136" s="23" t="s">
        <v>1068</v>
      </c>
      <c r="Q136" s="23" t="s">
        <v>75</v>
      </c>
      <c r="R136" s="23" t="s">
        <v>243</v>
      </c>
      <c r="S136" s="23" t="s">
        <v>244</v>
      </c>
      <c r="T136" s="23" t="s">
        <v>191</v>
      </c>
      <c r="U136" s="23" t="s">
        <v>147</v>
      </c>
      <c r="V136" s="23" t="s">
        <v>192</v>
      </c>
      <c r="W136" s="23" t="s">
        <v>147</v>
      </c>
      <c r="X136" s="23" t="s">
        <v>191</v>
      </c>
      <c r="Y136" s="23" t="s">
        <v>245</v>
      </c>
      <c r="Z136" s="23" t="s">
        <v>68</v>
      </c>
      <c r="AA136" s="23" t="s">
        <v>69</v>
      </c>
      <c r="AB136" s="23" t="s">
        <v>265</v>
      </c>
      <c r="AC136" s="23" t="s">
        <v>71</v>
      </c>
      <c r="AD136" s="23" t="s">
        <v>246</v>
      </c>
      <c r="AE136" s="23" t="s">
        <v>73</v>
      </c>
      <c r="AF136" s="23" t="s">
        <v>74</v>
      </c>
      <c r="AG136" s="23">
        <v>0</v>
      </c>
      <c r="AH136" s="23">
        <v>0</v>
      </c>
      <c r="AI136" s="23">
        <v>0</v>
      </c>
      <c r="AJ136" s="23">
        <v>0</v>
      </c>
      <c r="AK136" s="23">
        <v>0</v>
      </c>
      <c r="AL136" s="23">
        <v>0</v>
      </c>
      <c r="AM136" s="23">
        <v>0</v>
      </c>
      <c r="AN136" s="23">
        <v>0</v>
      </c>
      <c r="AO136" s="23">
        <v>0</v>
      </c>
      <c r="AP136" s="23">
        <v>0</v>
      </c>
      <c r="AQ136" s="23">
        <v>0</v>
      </c>
      <c r="AR136" s="23">
        <v>0</v>
      </c>
      <c r="AS136" s="23">
        <v>0</v>
      </c>
      <c r="AT136" s="23">
        <v>0</v>
      </c>
      <c r="AU136" s="23">
        <v>0</v>
      </c>
      <c r="AV136" s="23">
        <v>0</v>
      </c>
      <c r="AW136" s="23">
        <v>0</v>
      </c>
      <c r="AX136" s="23">
        <v>0</v>
      </c>
      <c r="AY136" s="23">
        <v>0</v>
      </c>
      <c r="AZ136" s="23">
        <v>0</v>
      </c>
      <c r="BA136" s="23">
        <v>0</v>
      </c>
      <c r="BB136" s="23">
        <v>0</v>
      </c>
      <c r="BC136" s="23">
        <v>0</v>
      </c>
      <c r="BD136" s="23">
        <v>0</v>
      </c>
      <c r="BE136" s="23">
        <v>0</v>
      </c>
      <c r="BF136" s="23">
        <v>0</v>
      </c>
      <c r="BG136" s="23">
        <v>0</v>
      </c>
      <c r="BH136" s="23">
        <v>0</v>
      </c>
      <c r="BI136" s="23">
        <v>0</v>
      </c>
      <c r="BJ136" s="23">
        <v>0</v>
      </c>
      <c r="BK136" s="23">
        <v>0</v>
      </c>
      <c r="BL136" s="23">
        <v>0</v>
      </c>
      <c r="BM136" s="23">
        <v>0</v>
      </c>
      <c r="BN136" s="23">
        <v>0</v>
      </c>
      <c r="BO136" s="23">
        <v>0</v>
      </c>
      <c r="BP136" s="23">
        <v>0</v>
      </c>
      <c r="BQ136" s="23">
        <v>0</v>
      </c>
      <c r="BR136" s="24">
        <v>0</v>
      </c>
      <c r="BS136" s="24">
        <v>0</v>
      </c>
      <c r="BT136" s="24">
        <v>0</v>
      </c>
      <c r="BU136" s="24">
        <v>0</v>
      </c>
      <c r="BV136" s="24">
        <v>0</v>
      </c>
      <c r="BW136" s="24">
        <v>0</v>
      </c>
      <c r="BX136" s="24">
        <v>0</v>
      </c>
      <c r="BY136" s="24">
        <v>0</v>
      </c>
      <c r="BZ136" s="24">
        <v>0</v>
      </c>
      <c r="CA136" s="24">
        <v>0</v>
      </c>
      <c r="CB136" s="24">
        <v>0</v>
      </c>
    </row>
    <row r="137" spans="1:80" s="23" customFormat="1" outlineLevel="2">
      <c r="A137" s="23" t="s">
        <v>1069</v>
      </c>
      <c r="B137" s="23" t="s">
        <v>1070</v>
      </c>
      <c r="C137" s="23" t="s">
        <v>1069</v>
      </c>
      <c r="D137" s="23" t="s">
        <v>1070</v>
      </c>
      <c r="E137" s="23" t="s">
        <v>1070</v>
      </c>
      <c r="G137" s="23" t="s">
        <v>840</v>
      </c>
      <c r="H137" s="23" t="s">
        <v>424</v>
      </c>
      <c r="I137" s="23" t="s">
        <v>841</v>
      </c>
      <c r="J137" s="23" t="s">
        <v>53</v>
      </c>
      <c r="K137" s="23" t="s">
        <v>54</v>
      </c>
      <c r="L137" s="23" t="s">
        <v>696</v>
      </c>
      <c r="M137" s="23" t="s">
        <v>697</v>
      </c>
      <c r="N137" s="23" t="s">
        <v>57</v>
      </c>
      <c r="O137" s="23" t="s">
        <v>697</v>
      </c>
      <c r="P137" s="23" t="s">
        <v>1071</v>
      </c>
      <c r="Q137" s="23" t="s">
        <v>75</v>
      </c>
      <c r="R137" s="23" t="s">
        <v>243</v>
      </c>
      <c r="S137" s="23" t="s">
        <v>244</v>
      </c>
      <c r="T137" s="23" t="s">
        <v>191</v>
      </c>
      <c r="U137" s="23" t="s">
        <v>147</v>
      </c>
      <c r="V137" s="23" t="s">
        <v>192</v>
      </c>
      <c r="W137" s="23" t="s">
        <v>147</v>
      </c>
      <c r="X137" s="23" t="s">
        <v>191</v>
      </c>
      <c r="Y137" s="23" t="s">
        <v>245</v>
      </c>
      <c r="Z137" s="23" t="s">
        <v>68</v>
      </c>
      <c r="AA137" s="23" t="s">
        <v>69</v>
      </c>
      <c r="AB137" s="23" t="s">
        <v>265</v>
      </c>
      <c r="AC137" s="23" t="s">
        <v>71</v>
      </c>
      <c r="AD137" s="23" t="s">
        <v>246</v>
      </c>
      <c r="AE137" s="23" t="s">
        <v>73</v>
      </c>
      <c r="AF137" s="23" t="s">
        <v>74</v>
      </c>
      <c r="AG137" s="23">
        <v>0</v>
      </c>
      <c r="AH137" s="23">
        <v>0</v>
      </c>
      <c r="AI137" s="23">
        <v>0</v>
      </c>
      <c r="AJ137" s="23">
        <v>0</v>
      </c>
      <c r="AK137" s="23">
        <v>0</v>
      </c>
      <c r="AL137" s="23">
        <v>0</v>
      </c>
      <c r="AM137" s="23">
        <v>0</v>
      </c>
      <c r="AN137" s="23">
        <v>0</v>
      </c>
      <c r="AO137" s="23">
        <v>0</v>
      </c>
      <c r="AP137" s="23">
        <v>0</v>
      </c>
      <c r="AQ137" s="23">
        <v>0</v>
      </c>
      <c r="AR137" s="23">
        <v>0</v>
      </c>
      <c r="AS137" s="23">
        <v>0</v>
      </c>
      <c r="AT137" s="23">
        <v>0</v>
      </c>
      <c r="AU137" s="23">
        <v>0</v>
      </c>
      <c r="AV137" s="23">
        <v>0</v>
      </c>
      <c r="AW137" s="23">
        <v>0</v>
      </c>
      <c r="AX137" s="23">
        <v>0</v>
      </c>
      <c r="AY137" s="23">
        <v>0</v>
      </c>
      <c r="AZ137" s="23">
        <v>0</v>
      </c>
      <c r="BA137" s="23">
        <v>0</v>
      </c>
      <c r="BB137" s="23">
        <v>0</v>
      </c>
      <c r="BC137" s="23">
        <v>0</v>
      </c>
      <c r="BD137" s="23">
        <v>0</v>
      </c>
      <c r="BE137" s="23">
        <v>0</v>
      </c>
      <c r="BF137" s="23">
        <v>0</v>
      </c>
      <c r="BG137" s="23">
        <v>0</v>
      </c>
      <c r="BH137" s="23">
        <v>0</v>
      </c>
      <c r="BI137" s="23">
        <v>0</v>
      </c>
      <c r="BJ137" s="23">
        <v>0</v>
      </c>
      <c r="BK137" s="23">
        <v>0</v>
      </c>
      <c r="BL137" s="23">
        <v>0</v>
      </c>
      <c r="BM137" s="23">
        <v>0</v>
      </c>
      <c r="BN137" s="23">
        <v>0</v>
      </c>
      <c r="BO137" s="23">
        <v>0</v>
      </c>
      <c r="BP137" s="23">
        <v>0</v>
      </c>
      <c r="BQ137" s="23">
        <v>0</v>
      </c>
      <c r="BR137" s="24">
        <v>0</v>
      </c>
      <c r="BS137" s="24">
        <v>0</v>
      </c>
      <c r="BT137" s="24">
        <v>0</v>
      </c>
      <c r="BU137" s="24">
        <v>0</v>
      </c>
      <c r="BV137" s="24">
        <v>0</v>
      </c>
      <c r="BW137" s="24">
        <v>0</v>
      </c>
      <c r="BX137" s="24">
        <v>0</v>
      </c>
      <c r="BY137" s="24">
        <v>0</v>
      </c>
      <c r="BZ137" s="24">
        <v>0</v>
      </c>
      <c r="CA137" s="24">
        <v>0</v>
      </c>
      <c r="CB137" s="24">
        <v>0</v>
      </c>
    </row>
    <row r="138" spans="1:80" s="23" customFormat="1" outlineLevel="2">
      <c r="A138" s="23" t="s">
        <v>1072</v>
      </c>
      <c r="B138" s="23" t="s">
        <v>1073</v>
      </c>
      <c r="C138" s="23" t="s">
        <v>1072</v>
      </c>
      <c r="D138" s="23" t="s">
        <v>1073</v>
      </c>
      <c r="E138" s="23" t="s">
        <v>1073</v>
      </c>
      <c r="F138" s="23" t="s">
        <v>1074</v>
      </c>
      <c r="G138" s="23" t="s">
        <v>1075</v>
      </c>
      <c r="H138" s="23" t="s">
        <v>208</v>
      </c>
      <c r="I138" s="23" t="s">
        <v>418</v>
      </c>
      <c r="J138" s="23" t="s">
        <v>53</v>
      </c>
      <c r="K138" s="23" t="s">
        <v>54</v>
      </c>
      <c r="L138" s="23" t="s">
        <v>696</v>
      </c>
      <c r="M138" s="23" t="s">
        <v>697</v>
      </c>
      <c r="N138" s="23" t="s">
        <v>57</v>
      </c>
      <c r="O138" s="23" t="s">
        <v>697</v>
      </c>
      <c r="P138" s="23" t="s">
        <v>1076</v>
      </c>
      <c r="Q138" s="23" t="s">
        <v>75</v>
      </c>
      <c r="R138" s="23" t="s">
        <v>243</v>
      </c>
      <c r="S138" s="23" t="s">
        <v>244</v>
      </c>
      <c r="T138" s="23" t="s">
        <v>191</v>
      </c>
      <c r="U138" s="23" t="s">
        <v>147</v>
      </c>
      <c r="V138" s="23" t="s">
        <v>192</v>
      </c>
      <c r="W138" s="23" t="s">
        <v>147</v>
      </c>
      <c r="X138" s="23" t="s">
        <v>191</v>
      </c>
      <c r="Y138" s="23" t="s">
        <v>245</v>
      </c>
      <c r="Z138" s="23" t="s">
        <v>68</v>
      </c>
      <c r="AA138" s="23" t="s">
        <v>69</v>
      </c>
      <c r="AB138" s="23" t="s">
        <v>265</v>
      </c>
      <c r="AC138" s="23" t="s">
        <v>71</v>
      </c>
      <c r="AD138" s="23" t="s">
        <v>246</v>
      </c>
      <c r="AE138" s="23" t="s">
        <v>73</v>
      </c>
      <c r="AF138" s="23" t="s">
        <v>74</v>
      </c>
      <c r="AG138" s="23">
        <v>0</v>
      </c>
      <c r="AH138" s="23">
        <v>0</v>
      </c>
      <c r="AI138" s="23">
        <v>0</v>
      </c>
      <c r="AJ138" s="23">
        <v>0</v>
      </c>
      <c r="AK138" s="23">
        <v>0</v>
      </c>
      <c r="AL138" s="23">
        <v>0</v>
      </c>
      <c r="AM138" s="23">
        <v>0</v>
      </c>
      <c r="AN138" s="23">
        <v>0</v>
      </c>
      <c r="AO138" s="23">
        <v>0</v>
      </c>
      <c r="AP138" s="23">
        <v>0</v>
      </c>
      <c r="AQ138" s="23">
        <v>0</v>
      </c>
      <c r="AR138" s="23">
        <v>0</v>
      </c>
      <c r="AS138" s="23">
        <v>0</v>
      </c>
      <c r="AT138" s="23">
        <v>0</v>
      </c>
      <c r="AU138" s="23">
        <v>0</v>
      </c>
      <c r="AV138" s="23">
        <v>0</v>
      </c>
      <c r="AW138" s="23">
        <v>0</v>
      </c>
      <c r="AX138" s="23">
        <v>0</v>
      </c>
      <c r="AY138" s="23">
        <v>0</v>
      </c>
      <c r="AZ138" s="23">
        <v>0</v>
      </c>
      <c r="BA138" s="23">
        <v>0</v>
      </c>
      <c r="BB138" s="23">
        <v>0</v>
      </c>
      <c r="BC138" s="23">
        <v>0</v>
      </c>
      <c r="BD138" s="23">
        <v>0</v>
      </c>
      <c r="BE138" s="23">
        <v>0</v>
      </c>
      <c r="BF138" s="23">
        <v>0</v>
      </c>
      <c r="BG138" s="23">
        <v>0</v>
      </c>
      <c r="BH138" s="23">
        <v>0</v>
      </c>
      <c r="BI138" s="23">
        <v>0</v>
      </c>
      <c r="BJ138" s="23">
        <v>0</v>
      </c>
      <c r="BK138" s="23">
        <v>0</v>
      </c>
      <c r="BL138" s="23">
        <v>0</v>
      </c>
      <c r="BM138" s="23">
        <v>0</v>
      </c>
      <c r="BN138" s="23">
        <v>0</v>
      </c>
      <c r="BO138" s="23">
        <v>0</v>
      </c>
      <c r="BP138" s="23">
        <v>0</v>
      </c>
      <c r="BQ138" s="23">
        <v>0</v>
      </c>
      <c r="BR138" s="24">
        <v>0</v>
      </c>
      <c r="BS138" s="24">
        <v>0</v>
      </c>
      <c r="BT138" s="24">
        <v>0</v>
      </c>
      <c r="BU138" s="24">
        <v>0</v>
      </c>
      <c r="BV138" s="24">
        <v>0</v>
      </c>
      <c r="BW138" s="24">
        <v>0</v>
      </c>
      <c r="BX138" s="24">
        <v>0</v>
      </c>
      <c r="BY138" s="24">
        <v>0</v>
      </c>
      <c r="BZ138" s="24">
        <v>0</v>
      </c>
      <c r="CA138" s="24">
        <v>0</v>
      </c>
      <c r="CB138" s="24">
        <v>0</v>
      </c>
    </row>
    <row r="139" spans="1:80" s="23" customFormat="1" outlineLevel="2">
      <c r="A139" s="23" t="s">
        <v>1078</v>
      </c>
      <c r="B139" s="23" t="s">
        <v>1079</v>
      </c>
      <c r="C139" s="23" t="s">
        <v>1078</v>
      </c>
      <c r="D139" s="23" t="s">
        <v>1079</v>
      </c>
      <c r="E139" s="23" t="s">
        <v>1079</v>
      </c>
      <c r="F139" s="23" t="s">
        <v>1080</v>
      </c>
      <c r="G139" s="23" t="s">
        <v>1081</v>
      </c>
      <c r="H139" s="23" t="s">
        <v>1082</v>
      </c>
      <c r="I139" s="23" t="s">
        <v>610</v>
      </c>
      <c r="J139" s="23" t="s">
        <v>53</v>
      </c>
      <c r="K139" s="23" t="s">
        <v>54</v>
      </c>
      <c r="L139" s="23" t="s">
        <v>696</v>
      </c>
      <c r="M139" s="23" t="s">
        <v>697</v>
      </c>
      <c r="N139" s="23" t="s">
        <v>57</v>
      </c>
      <c r="O139" s="23" t="s">
        <v>697</v>
      </c>
      <c r="P139" s="23" t="s">
        <v>1083</v>
      </c>
      <c r="Q139" s="23" t="s">
        <v>75</v>
      </c>
      <c r="R139" s="23" t="s">
        <v>243</v>
      </c>
      <c r="S139" s="23" t="s">
        <v>244</v>
      </c>
      <c r="T139" s="23" t="s">
        <v>191</v>
      </c>
      <c r="U139" s="23" t="s">
        <v>147</v>
      </c>
      <c r="V139" s="23" t="s">
        <v>192</v>
      </c>
      <c r="W139" s="23" t="s">
        <v>147</v>
      </c>
      <c r="X139" s="23" t="s">
        <v>191</v>
      </c>
      <c r="Y139" s="23" t="s">
        <v>245</v>
      </c>
      <c r="Z139" s="23" t="s">
        <v>68</v>
      </c>
      <c r="AA139" s="23" t="s">
        <v>69</v>
      </c>
      <c r="AB139" s="23" t="s">
        <v>265</v>
      </c>
      <c r="AC139" s="23" t="s">
        <v>71</v>
      </c>
      <c r="AD139" s="23" t="s">
        <v>246</v>
      </c>
      <c r="AE139" s="23" t="s">
        <v>73</v>
      </c>
      <c r="AF139" s="23" t="s">
        <v>74</v>
      </c>
      <c r="AG139" s="23">
        <v>1</v>
      </c>
      <c r="AH139" s="23">
        <v>1</v>
      </c>
      <c r="AI139" s="23">
        <v>2</v>
      </c>
      <c r="AJ139" s="23">
        <v>8</v>
      </c>
      <c r="AK139" s="23">
        <v>7</v>
      </c>
      <c r="AL139" s="23">
        <v>15</v>
      </c>
      <c r="AM139" s="23">
        <v>10</v>
      </c>
      <c r="AN139" s="23">
        <v>8</v>
      </c>
      <c r="AO139" s="23">
        <v>18</v>
      </c>
      <c r="AP139" s="23">
        <v>2</v>
      </c>
      <c r="AQ139" s="23">
        <v>6</v>
      </c>
      <c r="AR139" s="23">
        <v>8</v>
      </c>
      <c r="AS139" s="23">
        <v>0</v>
      </c>
      <c r="AT139" s="23">
        <v>0</v>
      </c>
      <c r="AU139" s="23">
        <v>0</v>
      </c>
      <c r="AV139" s="23">
        <v>12</v>
      </c>
      <c r="AW139" s="23">
        <v>14</v>
      </c>
      <c r="AX139" s="23">
        <v>26</v>
      </c>
      <c r="AY139" s="23">
        <v>2</v>
      </c>
      <c r="AZ139" s="23">
        <v>1</v>
      </c>
      <c r="BA139" s="23">
        <v>0</v>
      </c>
      <c r="BB139" s="23">
        <v>3</v>
      </c>
      <c r="BC139" s="23">
        <v>0</v>
      </c>
      <c r="BD139" s="23">
        <v>0</v>
      </c>
      <c r="BE139" s="23">
        <v>0</v>
      </c>
      <c r="BF139" s="23">
        <v>0</v>
      </c>
      <c r="BG139" s="23">
        <v>3</v>
      </c>
      <c r="BH139" s="23">
        <v>5</v>
      </c>
      <c r="BI139" s="23">
        <v>5</v>
      </c>
      <c r="BJ139" s="23">
        <v>4</v>
      </c>
      <c r="BK139" s="23">
        <v>0</v>
      </c>
      <c r="BL139" s="23">
        <v>0</v>
      </c>
      <c r="BM139" s="23">
        <v>1</v>
      </c>
      <c r="BN139" s="23">
        <v>8</v>
      </c>
      <c r="BO139" s="23">
        <v>26</v>
      </c>
      <c r="BP139" s="23">
        <v>0</v>
      </c>
      <c r="BQ139" s="23">
        <v>0</v>
      </c>
      <c r="BR139" s="24">
        <v>0</v>
      </c>
      <c r="BS139" s="24">
        <v>6</v>
      </c>
      <c r="BT139" s="24">
        <v>10</v>
      </c>
      <c r="BU139" s="24">
        <v>3</v>
      </c>
      <c r="BV139" s="24">
        <v>0</v>
      </c>
      <c r="BW139" s="24">
        <v>1</v>
      </c>
      <c r="BX139" s="24">
        <v>1</v>
      </c>
      <c r="BY139" s="24">
        <v>0</v>
      </c>
      <c r="BZ139" s="24">
        <v>1</v>
      </c>
      <c r="CA139" s="24">
        <v>1</v>
      </c>
      <c r="CB139" s="24">
        <v>0</v>
      </c>
    </row>
    <row r="140" spans="1:80" s="23" customFormat="1" outlineLevel="2">
      <c r="A140" s="23" t="s">
        <v>1084</v>
      </c>
      <c r="B140" s="23" t="s">
        <v>1085</v>
      </c>
      <c r="C140" s="23" t="s">
        <v>1084</v>
      </c>
      <c r="D140" s="23" t="s">
        <v>1085</v>
      </c>
      <c r="E140" s="23" t="s">
        <v>1085</v>
      </c>
      <c r="F140" s="23" t="s">
        <v>1086</v>
      </c>
      <c r="G140" s="23" t="s">
        <v>1087</v>
      </c>
      <c r="H140" s="23" t="s">
        <v>924</v>
      </c>
      <c r="I140" s="23" t="s">
        <v>1088</v>
      </c>
      <c r="J140" s="23" t="s">
        <v>53</v>
      </c>
      <c r="K140" s="23" t="s">
        <v>54</v>
      </c>
      <c r="L140" s="23" t="s">
        <v>696</v>
      </c>
      <c r="M140" s="23" t="s">
        <v>697</v>
      </c>
      <c r="N140" s="23" t="s">
        <v>57</v>
      </c>
      <c r="O140" s="23" t="s">
        <v>697</v>
      </c>
      <c r="P140" s="23" t="s">
        <v>1089</v>
      </c>
      <c r="Q140" s="23" t="s">
        <v>75</v>
      </c>
      <c r="R140" s="23" t="s">
        <v>243</v>
      </c>
      <c r="S140" s="23" t="s">
        <v>244</v>
      </c>
      <c r="T140" s="23" t="s">
        <v>191</v>
      </c>
      <c r="U140" s="23" t="s">
        <v>147</v>
      </c>
      <c r="V140" s="23" t="s">
        <v>192</v>
      </c>
      <c r="W140" s="23" t="s">
        <v>147</v>
      </c>
      <c r="X140" s="23" t="s">
        <v>191</v>
      </c>
      <c r="Y140" s="23" t="s">
        <v>245</v>
      </c>
      <c r="Z140" s="23" t="s">
        <v>68</v>
      </c>
      <c r="AA140" s="23" t="s">
        <v>69</v>
      </c>
      <c r="AB140" s="23" t="s">
        <v>265</v>
      </c>
      <c r="AC140" s="23" t="s">
        <v>71</v>
      </c>
      <c r="AD140" s="23" t="s">
        <v>246</v>
      </c>
      <c r="AE140" s="23" t="s">
        <v>782</v>
      </c>
      <c r="AF140" s="23" t="s">
        <v>74</v>
      </c>
      <c r="AG140" s="23">
        <v>0</v>
      </c>
      <c r="AH140" s="23">
        <v>0</v>
      </c>
      <c r="AI140" s="23">
        <v>0</v>
      </c>
      <c r="AJ140" s="23">
        <v>0</v>
      </c>
      <c r="AK140" s="23">
        <v>0</v>
      </c>
      <c r="AL140" s="23">
        <v>0</v>
      </c>
      <c r="AM140" s="23">
        <v>0</v>
      </c>
      <c r="AN140" s="23">
        <v>0</v>
      </c>
      <c r="AO140" s="23">
        <v>0</v>
      </c>
      <c r="AP140" s="23">
        <v>0</v>
      </c>
      <c r="AQ140" s="23">
        <v>0</v>
      </c>
      <c r="AR140" s="23">
        <v>0</v>
      </c>
      <c r="AS140" s="23">
        <v>0</v>
      </c>
      <c r="AT140" s="23">
        <v>0</v>
      </c>
      <c r="AU140" s="23">
        <v>0</v>
      </c>
      <c r="AV140" s="23">
        <v>0</v>
      </c>
      <c r="AW140" s="23">
        <v>0</v>
      </c>
      <c r="AX140" s="23">
        <v>0</v>
      </c>
      <c r="AY140" s="23">
        <v>0</v>
      </c>
      <c r="AZ140" s="23">
        <v>0</v>
      </c>
      <c r="BA140" s="23">
        <v>0</v>
      </c>
      <c r="BB140" s="23">
        <v>0</v>
      </c>
      <c r="BC140" s="23">
        <v>0</v>
      </c>
      <c r="BD140" s="23">
        <v>0</v>
      </c>
      <c r="BE140" s="23">
        <v>0</v>
      </c>
      <c r="BF140" s="23">
        <v>0</v>
      </c>
      <c r="BG140" s="23">
        <v>0</v>
      </c>
      <c r="BH140" s="23">
        <v>0</v>
      </c>
      <c r="BI140" s="23">
        <v>0</v>
      </c>
      <c r="BJ140" s="23">
        <v>0</v>
      </c>
      <c r="BK140" s="23">
        <v>0</v>
      </c>
      <c r="BL140" s="23">
        <v>0</v>
      </c>
      <c r="BM140" s="23">
        <v>0</v>
      </c>
      <c r="BN140" s="23">
        <v>0</v>
      </c>
      <c r="BO140" s="23">
        <v>0</v>
      </c>
      <c r="BP140" s="23">
        <v>0</v>
      </c>
      <c r="BQ140" s="23">
        <v>0</v>
      </c>
      <c r="BR140" s="24">
        <v>0</v>
      </c>
      <c r="BS140" s="24">
        <v>0</v>
      </c>
      <c r="BT140" s="24">
        <v>0</v>
      </c>
      <c r="BU140" s="24">
        <v>0</v>
      </c>
      <c r="BV140" s="24">
        <v>0</v>
      </c>
      <c r="BW140" s="24">
        <v>0</v>
      </c>
      <c r="BX140" s="24">
        <v>0</v>
      </c>
      <c r="BY140" s="24">
        <v>0</v>
      </c>
      <c r="BZ140" s="24">
        <v>0</v>
      </c>
      <c r="CA140" s="24">
        <v>0</v>
      </c>
      <c r="CB140" s="24">
        <v>0</v>
      </c>
    </row>
    <row r="141" spans="1:80" s="23" customFormat="1" outlineLevel="2">
      <c r="A141" s="23" t="s">
        <v>1090</v>
      </c>
      <c r="B141" s="23" t="s">
        <v>1091</v>
      </c>
      <c r="C141" s="23" t="s">
        <v>1090</v>
      </c>
      <c r="D141" s="23" t="s">
        <v>1091</v>
      </c>
      <c r="E141" s="23" t="s">
        <v>1091</v>
      </c>
      <c r="F141" s="23" t="s">
        <v>1092</v>
      </c>
      <c r="G141" s="23" t="s">
        <v>1093</v>
      </c>
      <c r="H141" s="23" t="s">
        <v>1094</v>
      </c>
      <c r="I141" s="23" t="s">
        <v>1095</v>
      </c>
      <c r="J141" s="23" t="s">
        <v>53</v>
      </c>
      <c r="K141" s="23" t="s">
        <v>54</v>
      </c>
      <c r="L141" s="23" t="s">
        <v>696</v>
      </c>
      <c r="M141" s="23" t="s">
        <v>697</v>
      </c>
      <c r="N141" s="23" t="s">
        <v>57</v>
      </c>
      <c r="O141" s="23" t="s">
        <v>697</v>
      </c>
      <c r="P141" s="23" t="s">
        <v>1096</v>
      </c>
      <c r="Q141" s="23" t="s">
        <v>75</v>
      </c>
      <c r="R141" s="23" t="s">
        <v>243</v>
      </c>
      <c r="S141" s="23" t="s">
        <v>244</v>
      </c>
      <c r="T141" s="23" t="s">
        <v>191</v>
      </c>
      <c r="U141" s="23" t="s">
        <v>147</v>
      </c>
      <c r="V141" s="23" t="s">
        <v>192</v>
      </c>
      <c r="W141" s="23" t="s">
        <v>147</v>
      </c>
      <c r="X141" s="23" t="s">
        <v>191</v>
      </c>
      <c r="Y141" s="23" t="s">
        <v>245</v>
      </c>
      <c r="Z141" s="23" t="s">
        <v>68</v>
      </c>
      <c r="AA141" s="23" t="s">
        <v>69</v>
      </c>
      <c r="AB141" s="23" t="s">
        <v>265</v>
      </c>
      <c r="AC141" s="23" t="s">
        <v>71</v>
      </c>
      <c r="AD141" s="23" t="s">
        <v>246</v>
      </c>
      <c r="AE141" s="23" t="s">
        <v>247</v>
      </c>
      <c r="AF141" s="23" t="s">
        <v>74</v>
      </c>
      <c r="AG141" s="23">
        <v>0</v>
      </c>
      <c r="AH141" s="23">
        <v>0</v>
      </c>
      <c r="AI141" s="23">
        <v>0</v>
      </c>
      <c r="AJ141" s="23">
        <v>0</v>
      </c>
      <c r="AK141" s="23">
        <v>0</v>
      </c>
      <c r="AL141" s="23">
        <v>0</v>
      </c>
      <c r="AM141" s="23">
        <v>0</v>
      </c>
      <c r="AN141" s="23">
        <v>0</v>
      </c>
      <c r="AO141" s="23">
        <v>0</v>
      </c>
      <c r="AP141" s="23">
        <v>0</v>
      </c>
      <c r="AQ141" s="23">
        <v>0</v>
      </c>
      <c r="AR141" s="23">
        <v>0</v>
      </c>
      <c r="AS141" s="23">
        <v>0</v>
      </c>
      <c r="AT141" s="23">
        <v>0</v>
      </c>
      <c r="AU141" s="23">
        <v>0</v>
      </c>
      <c r="AV141" s="23">
        <v>0</v>
      </c>
      <c r="AW141" s="23">
        <v>0</v>
      </c>
      <c r="AX141" s="23">
        <v>0</v>
      </c>
      <c r="AY141" s="23">
        <v>0</v>
      </c>
      <c r="AZ141" s="23">
        <v>0</v>
      </c>
      <c r="BA141" s="23">
        <v>0</v>
      </c>
      <c r="BB141" s="23">
        <v>0</v>
      </c>
      <c r="BC141" s="23">
        <v>0</v>
      </c>
      <c r="BD141" s="23">
        <v>0</v>
      </c>
      <c r="BE141" s="23">
        <v>0</v>
      </c>
      <c r="BF141" s="23">
        <v>0</v>
      </c>
      <c r="BG141" s="23">
        <v>0</v>
      </c>
      <c r="BH141" s="23">
        <v>0</v>
      </c>
      <c r="BI141" s="23">
        <v>0</v>
      </c>
      <c r="BJ141" s="23">
        <v>0</v>
      </c>
      <c r="BK141" s="23">
        <v>0</v>
      </c>
      <c r="BL141" s="23">
        <v>0</v>
      </c>
      <c r="BM141" s="23">
        <v>0</v>
      </c>
      <c r="BN141" s="23">
        <v>0</v>
      </c>
      <c r="BO141" s="23">
        <v>0</v>
      </c>
      <c r="BP141" s="23">
        <v>0</v>
      </c>
      <c r="BQ141" s="23">
        <v>0</v>
      </c>
      <c r="BR141" s="24">
        <v>0</v>
      </c>
      <c r="BS141" s="24">
        <v>0</v>
      </c>
      <c r="BT141" s="24">
        <v>0</v>
      </c>
      <c r="BU141" s="24">
        <v>0</v>
      </c>
      <c r="BV141" s="24">
        <v>0</v>
      </c>
      <c r="BW141" s="24">
        <v>0</v>
      </c>
      <c r="BX141" s="24">
        <v>0</v>
      </c>
      <c r="BY141" s="24">
        <v>0</v>
      </c>
      <c r="BZ141" s="24">
        <v>0</v>
      </c>
      <c r="CA141" s="24">
        <v>0</v>
      </c>
      <c r="CB141" s="24">
        <v>0</v>
      </c>
    </row>
    <row r="142" spans="1:80" s="23" customFormat="1" outlineLevel="2">
      <c r="A142" s="23" t="s">
        <v>1097</v>
      </c>
      <c r="B142" s="23" t="s">
        <v>1098</v>
      </c>
      <c r="C142" s="23" t="s">
        <v>1097</v>
      </c>
      <c r="D142" s="23" t="s">
        <v>1098</v>
      </c>
      <c r="E142" s="23" t="s">
        <v>1098</v>
      </c>
      <c r="F142" s="23" t="s">
        <v>1099</v>
      </c>
      <c r="G142" s="23" t="s">
        <v>1100</v>
      </c>
      <c r="H142" s="23" t="s">
        <v>1101</v>
      </c>
      <c r="I142" s="23" t="s">
        <v>1102</v>
      </c>
      <c r="J142" s="23" t="s">
        <v>53</v>
      </c>
      <c r="K142" s="23" t="s">
        <v>54</v>
      </c>
      <c r="L142" s="23" t="s">
        <v>696</v>
      </c>
      <c r="M142" s="23" t="s">
        <v>697</v>
      </c>
      <c r="N142" s="23" t="s">
        <v>57</v>
      </c>
      <c r="O142" s="23" t="s">
        <v>697</v>
      </c>
      <c r="P142" s="23" t="s">
        <v>1103</v>
      </c>
      <c r="Q142" s="23" t="s">
        <v>75</v>
      </c>
      <c r="R142" s="23" t="s">
        <v>243</v>
      </c>
      <c r="S142" s="23" t="s">
        <v>244</v>
      </c>
      <c r="T142" s="23" t="s">
        <v>191</v>
      </c>
      <c r="U142" s="23" t="s">
        <v>147</v>
      </c>
      <c r="V142" s="23" t="s">
        <v>192</v>
      </c>
      <c r="W142" s="23" t="s">
        <v>147</v>
      </c>
      <c r="X142" s="23" t="s">
        <v>191</v>
      </c>
      <c r="Y142" s="23" t="s">
        <v>245</v>
      </c>
      <c r="Z142" s="23" t="s">
        <v>68</v>
      </c>
      <c r="AA142" s="23" t="s">
        <v>69</v>
      </c>
      <c r="AB142" s="23" t="s">
        <v>265</v>
      </c>
      <c r="AC142" s="23" t="s">
        <v>71</v>
      </c>
      <c r="AD142" s="23" t="s">
        <v>246</v>
      </c>
      <c r="AE142" s="23" t="s">
        <v>247</v>
      </c>
      <c r="AF142" s="23" t="s">
        <v>74</v>
      </c>
      <c r="AG142" s="23">
        <v>0</v>
      </c>
      <c r="AH142" s="23">
        <v>0</v>
      </c>
      <c r="AI142" s="23">
        <v>0</v>
      </c>
      <c r="AJ142" s="23">
        <v>0</v>
      </c>
      <c r="AK142" s="23">
        <v>0</v>
      </c>
      <c r="AL142" s="23">
        <v>0</v>
      </c>
      <c r="AM142" s="23">
        <v>0</v>
      </c>
      <c r="AN142" s="23">
        <v>0</v>
      </c>
      <c r="AO142" s="23">
        <v>0</v>
      </c>
      <c r="AP142" s="23">
        <v>0</v>
      </c>
      <c r="AQ142" s="23">
        <v>0</v>
      </c>
      <c r="AR142" s="23">
        <v>0</v>
      </c>
      <c r="AS142" s="23">
        <v>0</v>
      </c>
      <c r="AT142" s="23">
        <v>0</v>
      </c>
      <c r="AU142" s="23">
        <v>0</v>
      </c>
      <c r="AV142" s="23">
        <v>0</v>
      </c>
      <c r="AW142" s="23">
        <v>0</v>
      </c>
      <c r="AX142" s="23">
        <v>0</v>
      </c>
      <c r="AY142" s="23">
        <v>0</v>
      </c>
      <c r="AZ142" s="23">
        <v>0</v>
      </c>
      <c r="BA142" s="23">
        <v>0</v>
      </c>
      <c r="BB142" s="23">
        <v>0</v>
      </c>
      <c r="BC142" s="23">
        <v>0</v>
      </c>
      <c r="BD142" s="23">
        <v>0</v>
      </c>
      <c r="BE142" s="23">
        <v>0</v>
      </c>
      <c r="BF142" s="23">
        <v>0</v>
      </c>
      <c r="BG142" s="23">
        <v>0</v>
      </c>
      <c r="BH142" s="23">
        <v>0</v>
      </c>
      <c r="BI142" s="23">
        <v>0</v>
      </c>
      <c r="BJ142" s="23">
        <v>0</v>
      </c>
      <c r="BK142" s="23">
        <v>0</v>
      </c>
      <c r="BL142" s="23">
        <v>0</v>
      </c>
      <c r="BM142" s="23">
        <v>0</v>
      </c>
      <c r="BN142" s="23">
        <v>0</v>
      </c>
      <c r="BO142" s="23">
        <v>0</v>
      </c>
      <c r="BP142" s="23">
        <v>0</v>
      </c>
      <c r="BQ142" s="23">
        <v>0</v>
      </c>
      <c r="BR142" s="24">
        <v>0</v>
      </c>
      <c r="BS142" s="24">
        <v>0</v>
      </c>
      <c r="BT142" s="24">
        <v>0</v>
      </c>
      <c r="BU142" s="24">
        <v>0</v>
      </c>
      <c r="BV142" s="24">
        <v>0</v>
      </c>
      <c r="BW142" s="24">
        <v>0</v>
      </c>
      <c r="BX142" s="24">
        <v>0</v>
      </c>
      <c r="BY142" s="24">
        <v>0</v>
      </c>
      <c r="BZ142" s="24">
        <v>0</v>
      </c>
      <c r="CA142" s="24">
        <v>0</v>
      </c>
      <c r="CB142" s="24">
        <v>0</v>
      </c>
    </row>
    <row r="143" spans="1:80" s="23" customFormat="1" outlineLevel="2">
      <c r="A143" s="23" t="s">
        <v>1104</v>
      </c>
      <c r="B143" s="23" t="s">
        <v>1105</v>
      </c>
      <c r="C143" s="23" t="s">
        <v>1104</v>
      </c>
      <c r="D143" s="23" t="s">
        <v>1105</v>
      </c>
      <c r="E143" s="23" t="s">
        <v>1106</v>
      </c>
      <c r="F143" s="23" t="s">
        <v>1107</v>
      </c>
      <c r="G143" s="23" t="s">
        <v>1108</v>
      </c>
      <c r="H143" s="23" t="s">
        <v>293</v>
      </c>
      <c r="I143" s="23" t="s">
        <v>1109</v>
      </c>
      <c r="J143" s="23" t="s">
        <v>53</v>
      </c>
      <c r="K143" s="23" t="s">
        <v>54</v>
      </c>
      <c r="L143" s="23" t="s">
        <v>696</v>
      </c>
      <c r="M143" s="23" t="s">
        <v>697</v>
      </c>
      <c r="N143" s="23" t="s">
        <v>57</v>
      </c>
      <c r="O143" s="23" t="s">
        <v>697</v>
      </c>
      <c r="P143" s="23" t="s">
        <v>1110</v>
      </c>
      <c r="Q143" s="23" t="s">
        <v>75</v>
      </c>
      <c r="R143" s="23" t="s">
        <v>243</v>
      </c>
      <c r="S143" s="23" t="s">
        <v>244</v>
      </c>
      <c r="T143" s="23" t="s">
        <v>191</v>
      </c>
      <c r="U143" s="23" t="s">
        <v>147</v>
      </c>
      <c r="V143" s="23" t="s">
        <v>192</v>
      </c>
      <c r="W143" s="23" t="s">
        <v>147</v>
      </c>
      <c r="X143" s="23" t="s">
        <v>66</v>
      </c>
      <c r="Y143" s="23" t="s">
        <v>67</v>
      </c>
      <c r="Z143" s="23" t="s">
        <v>68</v>
      </c>
      <c r="AA143" s="23" t="s">
        <v>69</v>
      </c>
      <c r="AB143" s="23" t="s">
        <v>265</v>
      </c>
      <c r="AC143" s="23" t="s">
        <v>71</v>
      </c>
      <c r="AD143" s="23" t="s">
        <v>72</v>
      </c>
      <c r="AE143" s="23" t="s">
        <v>73</v>
      </c>
      <c r="AF143" s="23" t="s">
        <v>74</v>
      </c>
      <c r="AG143" s="23">
        <v>24</v>
      </c>
      <c r="AH143" s="23">
        <v>20</v>
      </c>
      <c r="AI143" s="23">
        <v>44</v>
      </c>
      <c r="AJ143" s="23">
        <v>111</v>
      </c>
      <c r="AK143" s="23">
        <v>86</v>
      </c>
      <c r="AL143" s="23">
        <v>197</v>
      </c>
      <c r="AM143" s="23">
        <v>148</v>
      </c>
      <c r="AN143" s="23">
        <v>109</v>
      </c>
      <c r="AO143" s="23">
        <v>257</v>
      </c>
      <c r="AP143" s="23">
        <v>91</v>
      </c>
      <c r="AQ143" s="23">
        <v>84</v>
      </c>
      <c r="AR143" s="23">
        <v>175</v>
      </c>
      <c r="AS143" s="23">
        <v>63</v>
      </c>
      <c r="AT143" s="23">
        <v>59</v>
      </c>
      <c r="AU143" s="23">
        <v>122</v>
      </c>
      <c r="AV143" s="23">
        <v>302</v>
      </c>
      <c r="AW143" s="23">
        <v>252</v>
      </c>
      <c r="AX143" s="23">
        <v>554</v>
      </c>
      <c r="AY143" s="23">
        <v>6</v>
      </c>
      <c r="AZ143" s="23">
        <v>6</v>
      </c>
      <c r="BA143" s="23">
        <v>4</v>
      </c>
      <c r="BB143" s="23">
        <v>16</v>
      </c>
      <c r="BC143" s="23">
        <v>0</v>
      </c>
      <c r="BD143" s="23">
        <v>83</v>
      </c>
      <c r="BE143" s="23">
        <v>114</v>
      </c>
      <c r="BF143" s="23">
        <v>136</v>
      </c>
      <c r="BG143" s="23">
        <v>91</v>
      </c>
      <c r="BH143" s="23">
        <v>62</v>
      </c>
      <c r="BI143" s="23">
        <v>46</v>
      </c>
      <c r="BJ143" s="23">
        <v>13</v>
      </c>
      <c r="BK143" s="23">
        <v>6</v>
      </c>
      <c r="BL143" s="23">
        <v>3</v>
      </c>
      <c r="BM143" s="23">
        <v>0</v>
      </c>
      <c r="BN143" s="23">
        <v>0</v>
      </c>
      <c r="BO143" s="23">
        <v>554</v>
      </c>
      <c r="BP143" s="23">
        <v>0</v>
      </c>
      <c r="BQ143" s="23">
        <v>0</v>
      </c>
      <c r="BR143" s="24">
        <v>0</v>
      </c>
      <c r="BS143" s="24">
        <v>39</v>
      </c>
      <c r="BT143" s="24">
        <v>9</v>
      </c>
      <c r="BU143" s="24">
        <v>9</v>
      </c>
      <c r="BV143" s="24">
        <v>0</v>
      </c>
      <c r="BW143" s="24">
        <v>0</v>
      </c>
      <c r="BX143" s="24">
        <v>0</v>
      </c>
      <c r="BY143" s="24">
        <v>0</v>
      </c>
      <c r="BZ143" s="24">
        <v>1</v>
      </c>
      <c r="CA143" s="24">
        <v>1</v>
      </c>
      <c r="CB143" s="24">
        <v>0</v>
      </c>
    </row>
    <row r="144" spans="1:80" s="23" customFormat="1" outlineLevel="2">
      <c r="A144" s="23" t="s">
        <v>1111</v>
      </c>
      <c r="B144" s="23" t="s">
        <v>1105</v>
      </c>
      <c r="C144" s="23" t="s">
        <v>1111</v>
      </c>
      <c r="D144" s="23" t="s">
        <v>1105</v>
      </c>
      <c r="E144" s="23" t="s">
        <v>1106</v>
      </c>
      <c r="F144" s="23" t="s">
        <v>1112</v>
      </c>
      <c r="G144" s="23" t="s">
        <v>1108</v>
      </c>
      <c r="H144" s="23" t="s">
        <v>293</v>
      </c>
      <c r="I144" s="23" t="s">
        <v>1109</v>
      </c>
      <c r="J144" s="23" t="s">
        <v>53</v>
      </c>
      <c r="K144" s="23" t="s">
        <v>54</v>
      </c>
      <c r="L144" s="23" t="s">
        <v>696</v>
      </c>
      <c r="M144" s="23" t="s">
        <v>697</v>
      </c>
      <c r="N144" s="23" t="s">
        <v>57</v>
      </c>
      <c r="O144" s="23" t="s">
        <v>697</v>
      </c>
      <c r="P144" s="23" t="s">
        <v>1113</v>
      </c>
      <c r="Q144" s="23" t="s">
        <v>75</v>
      </c>
      <c r="R144" s="23" t="s">
        <v>243</v>
      </c>
      <c r="S144" s="23" t="s">
        <v>244</v>
      </c>
      <c r="T144" s="23" t="s">
        <v>191</v>
      </c>
      <c r="U144" s="23" t="s">
        <v>147</v>
      </c>
      <c r="V144" s="23" t="s">
        <v>192</v>
      </c>
      <c r="W144" s="23" t="s">
        <v>147</v>
      </c>
      <c r="X144" s="23" t="s">
        <v>191</v>
      </c>
      <c r="Y144" s="23" t="s">
        <v>245</v>
      </c>
      <c r="Z144" s="23" t="s">
        <v>68</v>
      </c>
      <c r="AA144" s="23" t="s">
        <v>69</v>
      </c>
      <c r="AB144" s="23" t="s">
        <v>265</v>
      </c>
      <c r="AC144" s="23" t="s">
        <v>71</v>
      </c>
      <c r="AD144" s="23" t="s">
        <v>246</v>
      </c>
      <c r="AE144" s="23" t="s">
        <v>73</v>
      </c>
      <c r="AF144" s="23" t="s">
        <v>74</v>
      </c>
      <c r="AG144" s="23">
        <v>0</v>
      </c>
      <c r="AH144" s="23">
        <v>0</v>
      </c>
      <c r="AI144" s="23">
        <v>0</v>
      </c>
      <c r="AJ144" s="23">
        <v>0</v>
      </c>
      <c r="AK144" s="23">
        <v>0</v>
      </c>
      <c r="AL144" s="23">
        <v>0</v>
      </c>
      <c r="AM144" s="23">
        <v>0</v>
      </c>
      <c r="AN144" s="23">
        <v>0</v>
      </c>
      <c r="AO144" s="23">
        <v>0</v>
      </c>
      <c r="AP144" s="23">
        <v>0</v>
      </c>
      <c r="AQ144" s="23">
        <v>0</v>
      </c>
      <c r="AR144" s="23">
        <v>0</v>
      </c>
      <c r="AS144" s="23">
        <v>0</v>
      </c>
      <c r="AT144" s="23">
        <v>0</v>
      </c>
      <c r="AU144" s="23">
        <v>0</v>
      </c>
      <c r="AV144" s="23">
        <v>0</v>
      </c>
      <c r="AW144" s="23">
        <v>0</v>
      </c>
      <c r="AX144" s="23">
        <v>0</v>
      </c>
      <c r="AY144" s="23">
        <v>0</v>
      </c>
      <c r="AZ144" s="23">
        <v>0</v>
      </c>
      <c r="BA144" s="23">
        <v>0</v>
      </c>
      <c r="BB144" s="23">
        <v>0</v>
      </c>
      <c r="BC144" s="23">
        <v>0</v>
      </c>
      <c r="BD144" s="23">
        <v>0</v>
      </c>
      <c r="BE144" s="23">
        <v>0</v>
      </c>
      <c r="BF144" s="23">
        <v>0</v>
      </c>
      <c r="BG144" s="23">
        <v>0</v>
      </c>
      <c r="BH144" s="23">
        <v>0</v>
      </c>
      <c r="BI144" s="23">
        <v>0</v>
      </c>
      <c r="BJ144" s="23">
        <v>0</v>
      </c>
      <c r="BK144" s="23">
        <v>0</v>
      </c>
      <c r="BL144" s="23">
        <v>0</v>
      </c>
      <c r="BM144" s="23">
        <v>0</v>
      </c>
      <c r="BN144" s="23">
        <v>0</v>
      </c>
      <c r="BO144" s="23">
        <v>0</v>
      </c>
      <c r="BP144" s="23">
        <v>0</v>
      </c>
      <c r="BQ144" s="23">
        <v>0</v>
      </c>
      <c r="BR144" s="24">
        <v>0</v>
      </c>
      <c r="BS144" s="24">
        <v>0</v>
      </c>
      <c r="BT144" s="24">
        <v>0</v>
      </c>
      <c r="BU144" s="24">
        <v>0</v>
      </c>
      <c r="BV144" s="24">
        <v>0</v>
      </c>
      <c r="BW144" s="24">
        <v>0</v>
      </c>
      <c r="BX144" s="24">
        <v>0</v>
      </c>
      <c r="BY144" s="24">
        <v>0</v>
      </c>
      <c r="BZ144" s="24">
        <v>0</v>
      </c>
      <c r="CA144" s="24">
        <v>0</v>
      </c>
      <c r="CB144" s="24">
        <v>0</v>
      </c>
    </row>
    <row r="145" spans="1:80" s="23" customFormat="1" outlineLevel="2">
      <c r="A145" s="23" t="s">
        <v>1114</v>
      </c>
      <c r="B145" s="23" t="s">
        <v>1115</v>
      </c>
      <c r="C145" s="23" t="s">
        <v>1114</v>
      </c>
      <c r="D145" s="23" t="s">
        <v>1115</v>
      </c>
      <c r="E145" s="23" t="s">
        <v>290</v>
      </c>
      <c r="F145" s="23" t="s">
        <v>291</v>
      </c>
      <c r="G145" s="23" t="s">
        <v>292</v>
      </c>
      <c r="H145" s="23" t="s">
        <v>293</v>
      </c>
      <c r="I145" s="23" t="s">
        <v>294</v>
      </c>
      <c r="J145" s="23" t="s">
        <v>53</v>
      </c>
      <c r="K145" s="23" t="s">
        <v>54</v>
      </c>
      <c r="L145" s="23" t="s">
        <v>696</v>
      </c>
      <c r="M145" s="23" t="s">
        <v>697</v>
      </c>
      <c r="N145" s="23" t="s">
        <v>57</v>
      </c>
      <c r="O145" s="23" t="s">
        <v>697</v>
      </c>
      <c r="P145" s="23" t="s">
        <v>1116</v>
      </c>
      <c r="Q145" s="23" t="s">
        <v>75</v>
      </c>
      <c r="R145" s="23" t="s">
        <v>243</v>
      </c>
      <c r="S145" s="23" t="s">
        <v>244</v>
      </c>
      <c r="T145" s="23" t="s">
        <v>191</v>
      </c>
      <c r="U145" s="23" t="s">
        <v>147</v>
      </c>
      <c r="V145" s="23" t="s">
        <v>192</v>
      </c>
      <c r="W145" s="23" t="s">
        <v>147</v>
      </c>
      <c r="X145" s="23" t="s">
        <v>191</v>
      </c>
      <c r="Y145" s="23" t="s">
        <v>245</v>
      </c>
      <c r="Z145" s="23" t="s">
        <v>68</v>
      </c>
      <c r="AA145" s="23" t="s">
        <v>69</v>
      </c>
      <c r="AB145" s="23" t="s">
        <v>265</v>
      </c>
      <c r="AC145" s="23" t="s">
        <v>71</v>
      </c>
      <c r="AD145" s="23" t="s">
        <v>246</v>
      </c>
      <c r="AE145" s="23" t="s">
        <v>73</v>
      </c>
      <c r="AF145" s="23" t="s">
        <v>74</v>
      </c>
      <c r="AG145" s="23">
        <v>0</v>
      </c>
      <c r="AH145" s="23">
        <v>0</v>
      </c>
      <c r="AI145" s="23">
        <v>0</v>
      </c>
      <c r="AJ145" s="23">
        <v>0</v>
      </c>
      <c r="AK145" s="23">
        <v>0</v>
      </c>
      <c r="AL145" s="23">
        <v>0</v>
      </c>
      <c r="AM145" s="23">
        <v>0</v>
      </c>
      <c r="AN145" s="23">
        <v>0</v>
      </c>
      <c r="AO145" s="23">
        <v>0</v>
      </c>
      <c r="AP145" s="23">
        <v>0</v>
      </c>
      <c r="AQ145" s="23">
        <v>0</v>
      </c>
      <c r="AR145" s="23">
        <v>0</v>
      </c>
      <c r="AS145" s="23">
        <v>0</v>
      </c>
      <c r="AT145" s="23">
        <v>0</v>
      </c>
      <c r="AU145" s="23">
        <v>0</v>
      </c>
      <c r="AV145" s="23">
        <v>0</v>
      </c>
      <c r="AW145" s="23">
        <v>0</v>
      </c>
      <c r="AX145" s="23">
        <v>0</v>
      </c>
      <c r="AY145" s="23">
        <v>0</v>
      </c>
      <c r="AZ145" s="23">
        <v>0</v>
      </c>
      <c r="BA145" s="23">
        <v>0</v>
      </c>
      <c r="BB145" s="23">
        <v>0</v>
      </c>
      <c r="BC145" s="23">
        <v>0</v>
      </c>
      <c r="BD145" s="23">
        <v>0</v>
      </c>
      <c r="BE145" s="23">
        <v>0</v>
      </c>
      <c r="BF145" s="23">
        <v>0</v>
      </c>
      <c r="BG145" s="23">
        <v>0</v>
      </c>
      <c r="BH145" s="23">
        <v>0</v>
      </c>
      <c r="BI145" s="23">
        <v>0</v>
      </c>
      <c r="BJ145" s="23">
        <v>0</v>
      </c>
      <c r="BK145" s="23">
        <v>0</v>
      </c>
      <c r="BL145" s="23">
        <v>0</v>
      </c>
      <c r="BM145" s="23">
        <v>0</v>
      </c>
      <c r="BN145" s="23">
        <v>0</v>
      </c>
      <c r="BO145" s="23">
        <v>0</v>
      </c>
      <c r="BP145" s="23">
        <v>0</v>
      </c>
      <c r="BQ145" s="23">
        <v>0</v>
      </c>
      <c r="BR145" s="24">
        <v>0</v>
      </c>
      <c r="BS145" s="24">
        <v>0</v>
      </c>
      <c r="BT145" s="24">
        <v>0</v>
      </c>
      <c r="BU145" s="24">
        <v>0</v>
      </c>
      <c r="BV145" s="24">
        <v>0</v>
      </c>
      <c r="BW145" s="24">
        <v>0</v>
      </c>
      <c r="BX145" s="24">
        <v>0</v>
      </c>
      <c r="BY145" s="24">
        <v>0</v>
      </c>
      <c r="BZ145" s="24">
        <v>0</v>
      </c>
      <c r="CA145" s="24">
        <v>0</v>
      </c>
      <c r="CB145" s="24">
        <v>0</v>
      </c>
    </row>
    <row r="146" spans="1:80" s="23" customFormat="1" outlineLevel="2">
      <c r="A146" s="23" t="s">
        <v>1117</v>
      </c>
      <c r="B146" s="23" t="s">
        <v>1118</v>
      </c>
      <c r="C146" s="23" t="s">
        <v>1117</v>
      </c>
      <c r="D146" s="23" t="s">
        <v>1118</v>
      </c>
      <c r="E146" s="23" t="s">
        <v>1119</v>
      </c>
      <c r="F146" s="23" t="s">
        <v>1120</v>
      </c>
      <c r="G146" s="23" t="s">
        <v>923</v>
      </c>
      <c r="H146" s="23" t="s">
        <v>924</v>
      </c>
      <c r="I146" s="23" t="s">
        <v>233</v>
      </c>
      <c r="J146" s="23" t="s">
        <v>53</v>
      </c>
      <c r="K146" s="23" t="s">
        <v>54</v>
      </c>
      <c r="L146" s="23" t="s">
        <v>696</v>
      </c>
      <c r="M146" s="23" t="s">
        <v>697</v>
      </c>
      <c r="N146" s="23" t="s">
        <v>57</v>
      </c>
      <c r="O146" s="23" t="s">
        <v>697</v>
      </c>
      <c r="P146" s="23" t="s">
        <v>1121</v>
      </c>
      <c r="Q146" s="23" t="s">
        <v>75</v>
      </c>
      <c r="R146" s="23" t="s">
        <v>243</v>
      </c>
      <c r="S146" s="23" t="s">
        <v>244</v>
      </c>
      <c r="T146" s="23" t="s">
        <v>191</v>
      </c>
      <c r="U146" s="23" t="s">
        <v>147</v>
      </c>
      <c r="V146" s="23" t="s">
        <v>192</v>
      </c>
      <c r="W146" s="23" t="s">
        <v>147</v>
      </c>
      <c r="X146" s="23" t="s">
        <v>66</v>
      </c>
      <c r="Y146" s="23" t="s">
        <v>67</v>
      </c>
      <c r="Z146" s="23" t="s">
        <v>68</v>
      </c>
      <c r="AA146" s="23" t="s">
        <v>69</v>
      </c>
      <c r="AB146" s="23" t="s">
        <v>70</v>
      </c>
      <c r="AC146" s="23" t="s">
        <v>71</v>
      </c>
      <c r="AD146" s="23" t="s">
        <v>72</v>
      </c>
      <c r="AE146" s="23" t="s">
        <v>73</v>
      </c>
      <c r="AF146" s="23" t="s">
        <v>74</v>
      </c>
      <c r="AG146" s="23">
        <v>55</v>
      </c>
      <c r="AH146" s="23">
        <v>38</v>
      </c>
      <c r="AI146" s="23">
        <v>93</v>
      </c>
      <c r="AJ146" s="23">
        <v>76</v>
      </c>
      <c r="AK146" s="23">
        <v>82</v>
      </c>
      <c r="AL146" s="23">
        <v>158</v>
      </c>
      <c r="AM146" s="23">
        <v>76</v>
      </c>
      <c r="AN146" s="23">
        <v>82</v>
      </c>
      <c r="AO146" s="23">
        <v>158</v>
      </c>
      <c r="AP146" s="23">
        <v>0</v>
      </c>
      <c r="AQ146" s="23">
        <v>0</v>
      </c>
      <c r="AR146" s="23">
        <v>0</v>
      </c>
      <c r="AS146" s="23">
        <v>0</v>
      </c>
      <c r="AT146" s="23">
        <v>0</v>
      </c>
      <c r="AU146" s="23">
        <v>0</v>
      </c>
      <c r="AV146" s="23">
        <v>76</v>
      </c>
      <c r="AW146" s="23">
        <v>82</v>
      </c>
      <c r="AX146" s="23">
        <v>158</v>
      </c>
      <c r="AY146" s="23">
        <v>4</v>
      </c>
      <c r="AZ146" s="23">
        <v>0</v>
      </c>
      <c r="BA146" s="23">
        <v>0</v>
      </c>
      <c r="BB146" s="23">
        <v>4</v>
      </c>
      <c r="BC146" s="23">
        <v>0</v>
      </c>
      <c r="BD146" s="23">
        <v>1</v>
      </c>
      <c r="BE146" s="23">
        <v>56</v>
      </c>
      <c r="BF146" s="23">
        <v>55</v>
      </c>
      <c r="BG146" s="23">
        <v>35</v>
      </c>
      <c r="BH146" s="23">
        <v>8</v>
      </c>
      <c r="BI146" s="23">
        <v>1</v>
      </c>
      <c r="BJ146" s="23">
        <v>1</v>
      </c>
      <c r="BK146" s="23">
        <v>0</v>
      </c>
      <c r="BL146" s="23">
        <v>1</v>
      </c>
      <c r="BM146" s="23">
        <v>0</v>
      </c>
      <c r="BN146" s="23">
        <v>0</v>
      </c>
      <c r="BO146" s="23">
        <v>158</v>
      </c>
      <c r="BP146" s="23">
        <v>0</v>
      </c>
      <c r="BQ146" s="23">
        <v>0</v>
      </c>
      <c r="BR146" s="23">
        <v>0</v>
      </c>
      <c r="BS146" s="24">
        <v>11</v>
      </c>
      <c r="BT146" s="24">
        <v>8</v>
      </c>
      <c r="BU146" s="24">
        <v>4</v>
      </c>
      <c r="BV146" s="24">
        <v>2</v>
      </c>
      <c r="BW146" s="24">
        <v>2</v>
      </c>
      <c r="BX146" s="24">
        <v>2</v>
      </c>
      <c r="BY146" s="24">
        <v>0</v>
      </c>
      <c r="BZ146" s="24">
        <v>0</v>
      </c>
      <c r="CA146" s="24">
        <v>0</v>
      </c>
      <c r="CB146" s="24">
        <v>0</v>
      </c>
    </row>
    <row r="147" spans="1:80" s="23" customFormat="1" outlineLevel="2">
      <c r="A147" s="23" t="s">
        <v>1122</v>
      </c>
      <c r="B147" s="23" t="s">
        <v>792</v>
      </c>
      <c r="C147" s="23" t="s">
        <v>1122</v>
      </c>
      <c r="D147" s="23" t="s">
        <v>792</v>
      </c>
      <c r="E147" s="23" t="s">
        <v>1123</v>
      </c>
      <c r="F147" s="23" t="s">
        <v>1124</v>
      </c>
      <c r="G147" s="23" t="s">
        <v>1044</v>
      </c>
      <c r="H147" s="23" t="s">
        <v>537</v>
      </c>
      <c r="I147" s="23" t="s">
        <v>1045</v>
      </c>
      <c r="J147" s="23" t="s">
        <v>53</v>
      </c>
      <c r="K147" s="23" t="s">
        <v>54</v>
      </c>
      <c r="L147" s="23" t="s">
        <v>696</v>
      </c>
      <c r="M147" s="23" t="s">
        <v>697</v>
      </c>
      <c r="N147" s="23" t="s">
        <v>57</v>
      </c>
      <c r="O147" s="23" t="s">
        <v>697</v>
      </c>
      <c r="P147" s="23" t="s">
        <v>1125</v>
      </c>
      <c r="Q147" s="23" t="s">
        <v>75</v>
      </c>
      <c r="R147" s="23" t="s">
        <v>243</v>
      </c>
      <c r="S147" s="23" t="s">
        <v>244</v>
      </c>
      <c r="T147" s="23" t="s">
        <v>191</v>
      </c>
      <c r="U147" s="23" t="s">
        <v>147</v>
      </c>
      <c r="V147" s="23" t="s">
        <v>192</v>
      </c>
      <c r="W147" s="23" t="s">
        <v>147</v>
      </c>
      <c r="X147" s="23" t="s">
        <v>191</v>
      </c>
      <c r="Y147" s="23" t="s">
        <v>245</v>
      </c>
      <c r="Z147" s="23" t="s">
        <v>68</v>
      </c>
      <c r="AA147" s="23" t="s">
        <v>69</v>
      </c>
      <c r="AB147" s="23" t="s">
        <v>265</v>
      </c>
      <c r="AC147" s="23" t="s">
        <v>71</v>
      </c>
      <c r="AD147" s="23" t="s">
        <v>246</v>
      </c>
      <c r="AE147" s="23" t="s">
        <v>73</v>
      </c>
      <c r="AF147" s="23" t="s">
        <v>74</v>
      </c>
      <c r="AG147" s="23">
        <v>0</v>
      </c>
      <c r="AH147" s="23">
        <v>0</v>
      </c>
      <c r="AI147" s="23">
        <v>0</v>
      </c>
      <c r="AJ147" s="23">
        <v>0</v>
      </c>
      <c r="AK147" s="23">
        <v>0</v>
      </c>
      <c r="AL147" s="23">
        <v>0</v>
      </c>
      <c r="AM147" s="23">
        <v>0</v>
      </c>
      <c r="AN147" s="23">
        <v>0</v>
      </c>
      <c r="AO147" s="23">
        <v>0</v>
      </c>
      <c r="AP147" s="23">
        <v>0</v>
      </c>
      <c r="AQ147" s="23">
        <v>0</v>
      </c>
      <c r="AR147" s="23">
        <v>0</v>
      </c>
      <c r="AS147" s="23">
        <v>0</v>
      </c>
      <c r="AT147" s="23">
        <v>0</v>
      </c>
      <c r="AU147" s="23">
        <v>0</v>
      </c>
      <c r="AV147" s="23">
        <v>0</v>
      </c>
      <c r="AW147" s="23">
        <v>0</v>
      </c>
      <c r="AX147" s="23">
        <v>0</v>
      </c>
      <c r="AY147" s="23">
        <v>0</v>
      </c>
      <c r="AZ147" s="23">
        <v>0</v>
      </c>
      <c r="BA147" s="23">
        <v>0</v>
      </c>
      <c r="BB147" s="23">
        <v>0</v>
      </c>
      <c r="BC147" s="23">
        <v>0</v>
      </c>
      <c r="BD147" s="23">
        <v>0</v>
      </c>
      <c r="BE147" s="23">
        <v>0</v>
      </c>
      <c r="BF147" s="23">
        <v>0</v>
      </c>
      <c r="BG147" s="23">
        <v>0</v>
      </c>
      <c r="BH147" s="23">
        <v>0</v>
      </c>
      <c r="BI147" s="23">
        <v>0</v>
      </c>
      <c r="BJ147" s="23">
        <v>0</v>
      </c>
      <c r="BK147" s="23">
        <v>0</v>
      </c>
      <c r="BL147" s="23">
        <v>0</v>
      </c>
      <c r="BM147" s="23">
        <v>0</v>
      </c>
      <c r="BN147" s="23">
        <v>0</v>
      </c>
      <c r="BO147" s="23">
        <v>0</v>
      </c>
      <c r="BP147" s="23">
        <v>0</v>
      </c>
      <c r="BQ147" s="23">
        <v>0</v>
      </c>
      <c r="BR147" s="24">
        <v>0</v>
      </c>
      <c r="BS147" s="24">
        <v>0</v>
      </c>
      <c r="BT147" s="24">
        <v>0</v>
      </c>
      <c r="BU147" s="24">
        <v>0</v>
      </c>
      <c r="BV147" s="24">
        <v>0</v>
      </c>
      <c r="BW147" s="24">
        <v>0</v>
      </c>
      <c r="BX147" s="24">
        <v>0</v>
      </c>
      <c r="BY147" s="24">
        <v>0</v>
      </c>
      <c r="BZ147" s="24">
        <v>0</v>
      </c>
      <c r="CA147" s="24">
        <v>0</v>
      </c>
      <c r="CB147" s="24">
        <v>0</v>
      </c>
    </row>
    <row r="148" spans="1:80" s="23" customFormat="1" outlineLevel="2">
      <c r="A148" s="23" t="s">
        <v>1126</v>
      </c>
      <c r="B148" s="23" t="s">
        <v>1127</v>
      </c>
      <c r="C148" s="23" t="s">
        <v>1126</v>
      </c>
      <c r="D148" s="23" t="s">
        <v>1127</v>
      </c>
      <c r="E148" s="23" t="s">
        <v>1127</v>
      </c>
      <c r="F148" s="23" t="s">
        <v>1128</v>
      </c>
      <c r="G148" s="23" t="s">
        <v>527</v>
      </c>
      <c r="H148" s="23" t="s">
        <v>1129</v>
      </c>
      <c r="I148" s="23" t="s">
        <v>1130</v>
      </c>
      <c r="J148" s="23" t="s">
        <v>53</v>
      </c>
      <c r="K148" s="23" t="s">
        <v>54</v>
      </c>
      <c r="L148" s="23" t="s">
        <v>696</v>
      </c>
      <c r="M148" s="23" t="s">
        <v>697</v>
      </c>
      <c r="N148" s="23" t="s">
        <v>57</v>
      </c>
      <c r="O148" s="23" t="s">
        <v>697</v>
      </c>
      <c r="P148" s="23" t="s">
        <v>1131</v>
      </c>
      <c r="Q148" s="23" t="s">
        <v>75</v>
      </c>
      <c r="R148" s="23" t="s">
        <v>243</v>
      </c>
      <c r="S148" s="23" t="s">
        <v>244</v>
      </c>
      <c r="T148" s="23" t="s">
        <v>191</v>
      </c>
      <c r="U148" s="23" t="s">
        <v>147</v>
      </c>
      <c r="V148" s="23" t="s">
        <v>192</v>
      </c>
      <c r="W148" s="23" t="s">
        <v>147</v>
      </c>
      <c r="X148" s="23" t="s">
        <v>191</v>
      </c>
      <c r="Y148" s="23" t="s">
        <v>245</v>
      </c>
      <c r="Z148" s="23" t="s">
        <v>68</v>
      </c>
      <c r="AA148" s="23" t="s">
        <v>69</v>
      </c>
      <c r="AB148" s="23" t="s">
        <v>265</v>
      </c>
      <c r="AC148" s="23" t="s">
        <v>71</v>
      </c>
      <c r="AD148" s="23" t="s">
        <v>246</v>
      </c>
      <c r="AE148" s="23" t="s">
        <v>73</v>
      </c>
      <c r="AF148" s="23" t="s">
        <v>74</v>
      </c>
      <c r="AG148" s="23">
        <v>0</v>
      </c>
      <c r="AH148" s="23">
        <v>0</v>
      </c>
      <c r="AI148" s="23">
        <v>0</v>
      </c>
      <c r="AJ148" s="23">
        <v>0</v>
      </c>
      <c r="AK148" s="23">
        <v>0</v>
      </c>
      <c r="AL148" s="23">
        <v>0</v>
      </c>
      <c r="AM148" s="23">
        <v>0</v>
      </c>
      <c r="AN148" s="23">
        <v>0</v>
      </c>
      <c r="AO148" s="23">
        <v>0</v>
      </c>
      <c r="AP148" s="23">
        <v>0</v>
      </c>
      <c r="AQ148" s="23">
        <v>0</v>
      </c>
      <c r="AR148" s="23">
        <v>0</v>
      </c>
      <c r="AS148" s="23">
        <v>0</v>
      </c>
      <c r="AT148" s="23">
        <v>0</v>
      </c>
      <c r="AU148" s="23">
        <v>0</v>
      </c>
      <c r="AV148" s="23">
        <v>0</v>
      </c>
      <c r="AW148" s="23">
        <v>0</v>
      </c>
      <c r="AX148" s="23">
        <v>0</v>
      </c>
      <c r="AY148" s="23">
        <v>0</v>
      </c>
      <c r="AZ148" s="23">
        <v>0</v>
      </c>
      <c r="BA148" s="23">
        <v>0</v>
      </c>
      <c r="BB148" s="23">
        <v>0</v>
      </c>
      <c r="BC148" s="23">
        <v>0</v>
      </c>
      <c r="BD148" s="23">
        <v>0</v>
      </c>
      <c r="BE148" s="23">
        <v>0</v>
      </c>
      <c r="BF148" s="23">
        <v>0</v>
      </c>
      <c r="BG148" s="23">
        <v>0</v>
      </c>
      <c r="BH148" s="23">
        <v>0</v>
      </c>
      <c r="BI148" s="23">
        <v>0</v>
      </c>
      <c r="BJ148" s="23">
        <v>0</v>
      </c>
      <c r="BK148" s="23">
        <v>0</v>
      </c>
      <c r="BL148" s="23">
        <v>0</v>
      </c>
      <c r="BM148" s="23">
        <v>0</v>
      </c>
      <c r="BN148" s="23">
        <v>0</v>
      </c>
      <c r="BO148" s="23">
        <v>0</v>
      </c>
      <c r="BP148" s="23">
        <v>0</v>
      </c>
      <c r="BQ148" s="23">
        <v>0</v>
      </c>
      <c r="BR148" s="24">
        <v>0</v>
      </c>
      <c r="BS148" s="24">
        <v>0</v>
      </c>
      <c r="BT148" s="24">
        <v>0</v>
      </c>
      <c r="BU148" s="24">
        <v>0</v>
      </c>
      <c r="BV148" s="24">
        <v>0</v>
      </c>
      <c r="BW148" s="24">
        <v>0</v>
      </c>
      <c r="BX148" s="24">
        <v>0</v>
      </c>
      <c r="BY148" s="24">
        <v>0</v>
      </c>
      <c r="BZ148" s="24">
        <v>0</v>
      </c>
      <c r="CA148" s="24">
        <v>0</v>
      </c>
      <c r="CB148" s="24">
        <v>0</v>
      </c>
    </row>
    <row r="149" spans="1:80" s="23" customFormat="1" outlineLevel="2">
      <c r="A149" s="23" t="s">
        <v>1132</v>
      </c>
      <c r="B149" s="23" t="s">
        <v>1133</v>
      </c>
      <c r="C149" s="23" t="s">
        <v>1132</v>
      </c>
      <c r="D149" s="23" t="s">
        <v>1133</v>
      </c>
      <c r="E149" s="23" t="s">
        <v>1133</v>
      </c>
      <c r="F149" s="23" t="s">
        <v>1134</v>
      </c>
      <c r="G149" s="23" t="s">
        <v>856</v>
      </c>
      <c r="H149" s="23" t="s">
        <v>665</v>
      </c>
      <c r="I149" s="23" t="s">
        <v>641</v>
      </c>
      <c r="J149" s="23" t="s">
        <v>53</v>
      </c>
      <c r="K149" s="23" t="s">
        <v>54</v>
      </c>
      <c r="L149" s="23" t="s">
        <v>696</v>
      </c>
      <c r="M149" s="23" t="s">
        <v>697</v>
      </c>
      <c r="N149" s="23" t="s">
        <v>57</v>
      </c>
      <c r="O149" s="23" t="s">
        <v>697</v>
      </c>
      <c r="P149" s="23" t="s">
        <v>1135</v>
      </c>
      <c r="Q149" s="23" t="s">
        <v>75</v>
      </c>
      <c r="R149" s="23" t="s">
        <v>243</v>
      </c>
      <c r="S149" s="23" t="s">
        <v>244</v>
      </c>
      <c r="T149" s="23" t="s">
        <v>191</v>
      </c>
      <c r="U149" s="23" t="s">
        <v>147</v>
      </c>
      <c r="V149" s="23" t="s">
        <v>192</v>
      </c>
      <c r="W149" s="23" t="s">
        <v>147</v>
      </c>
      <c r="X149" s="23" t="s">
        <v>191</v>
      </c>
      <c r="Y149" s="23" t="s">
        <v>245</v>
      </c>
      <c r="Z149" s="23" t="s">
        <v>68</v>
      </c>
      <c r="AA149" s="23" t="s">
        <v>69</v>
      </c>
      <c r="AB149" s="23" t="s">
        <v>265</v>
      </c>
      <c r="AC149" s="23" t="s">
        <v>71</v>
      </c>
      <c r="AD149" s="23" t="s">
        <v>246</v>
      </c>
      <c r="AE149" s="23" t="s">
        <v>73</v>
      </c>
      <c r="AF149" s="23" t="s">
        <v>74</v>
      </c>
      <c r="AG149" s="23">
        <v>0</v>
      </c>
      <c r="AH149" s="23">
        <v>0</v>
      </c>
      <c r="AI149" s="23">
        <v>0</v>
      </c>
      <c r="AJ149" s="23">
        <v>0</v>
      </c>
      <c r="AK149" s="23">
        <v>0</v>
      </c>
      <c r="AL149" s="23">
        <v>0</v>
      </c>
      <c r="AM149" s="23">
        <v>0</v>
      </c>
      <c r="AN149" s="23">
        <v>0</v>
      </c>
      <c r="AO149" s="23">
        <v>0</v>
      </c>
      <c r="AP149" s="23">
        <v>0</v>
      </c>
      <c r="AQ149" s="23">
        <v>0</v>
      </c>
      <c r="AR149" s="23">
        <v>0</v>
      </c>
      <c r="AS149" s="23">
        <v>0</v>
      </c>
      <c r="AT149" s="23">
        <v>0</v>
      </c>
      <c r="AU149" s="23">
        <v>0</v>
      </c>
      <c r="AV149" s="23">
        <v>0</v>
      </c>
      <c r="AW149" s="23">
        <v>0</v>
      </c>
      <c r="AX149" s="23">
        <v>0</v>
      </c>
      <c r="AY149" s="23">
        <v>0</v>
      </c>
      <c r="AZ149" s="23">
        <v>0</v>
      </c>
      <c r="BA149" s="23">
        <v>0</v>
      </c>
      <c r="BB149" s="23">
        <v>0</v>
      </c>
      <c r="BC149" s="23">
        <v>0</v>
      </c>
      <c r="BD149" s="23">
        <v>0</v>
      </c>
      <c r="BE149" s="23">
        <v>0</v>
      </c>
      <c r="BF149" s="23">
        <v>0</v>
      </c>
      <c r="BG149" s="23">
        <v>0</v>
      </c>
      <c r="BH149" s="23">
        <v>0</v>
      </c>
      <c r="BI149" s="23">
        <v>0</v>
      </c>
      <c r="BJ149" s="23">
        <v>0</v>
      </c>
      <c r="BK149" s="23">
        <v>0</v>
      </c>
      <c r="BL149" s="23">
        <v>0</v>
      </c>
      <c r="BM149" s="23">
        <v>0</v>
      </c>
      <c r="BN149" s="23">
        <v>0</v>
      </c>
      <c r="BO149" s="23">
        <v>0</v>
      </c>
      <c r="BP149" s="23">
        <v>0</v>
      </c>
      <c r="BQ149" s="23">
        <v>0</v>
      </c>
      <c r="BR149" s="24">
        <v>0</v>
      </c>
      <c r="BS149" s="24">
        <v>0</v>
      </c>
      <c r="BT149" s="24">
        <v>0</v>
      </c>
      <c r="BU149" s="24">
        <v>0</v>
      </c>
      <c r="BV149" s="24">
        <v>0</v>
      </c>
      <c r="BW149" s="24">
        <v>0</v>
      </c>
      <c r="BX149" s="24">
        <v>0</v>
      </c>
      <c r="BY149" s="24">
        <v>0</v>
      </c>
      <c r="BZ149" s="24">
        <v>0</v>
      </c>
      <c r="CA149" s="24">
        <v>0</v>
      </c>
      <c r="CB149" s="24">
        <v>0</v>
      </c>
    </row>
    <row r="150" spans="1:80" s="23" customFormat="1" outlineLevel="2">
      <c r="A150" s="23" t="s">
        <v>1136</v>
      </c>
      <c r="B150" s="23" t="s">
        <v>1137</v>
      </c>
      <c r="C150" s="23" t="s">
        <v>1136</v>
      </c>
      <c r="D150" s="23" t="s">
        <v>1137</v>
      </c>
      <c r="E150" s="23" t="s">
        <v>1137</v>
      </c>
      <c r="F150" s="23" t="s">
        <v>1138</v>
      </c>
      <c r="G150" s="23" t="s">
        <v>1139</v>
      </c>
      <c r="H150" s="23" t="s">
        <v>1140</v>
      </c>
      <c r="I150" s="23" t="s">
        <v>1141</v>
      </c>
      <c r="J150" s="23" t="s">
        <v>53</v>
      </c>
      <c r="K150" s="23" t="s">
        <v>54</v>
      </c>
      <c r="L150" s="23" t="s">
        <v>696</v>
      </c>
      <c r="M150" s="23" t="s">
        <v>697</v>
      </c>
      <c r="N150" s="23" t="s">
        <v>57</v>
      </c>
      <c r="O150" s="23" t="s">
        <v>697</v>
      </c>
      <c r="P150" s="23" t="s">
        <v>1142</v>
      </c>
      <c r="Q150" s="23" t="s">
        <v>75</v>
      </c>
      <c r="R150" s="23" t="s">
        <v>243</v>
      </c>
      <c r="S150" s="23" t="s">
        <v>244</v>
      </c>
      <c r="T150" s="23" t="s">
        <v>191</v>
      </c>
      <c r="U150" s="23" t="s">
        <v>147</v>
      </c>
      <c r="V150" s="23" t="s">
        <v>192</v>
      </c>
      <c r="W150" s="23" t="s">
        <v>147</v>
      </c>
      <c r="X150" s="23" t="s">
        <v>191</v>
      </c>
      <c r="Y150" s="23" t="s">
        <v>245</v>
      </c>
      <c r="Z150" s="23" t="s">
        <v>68</v>
      </c>
      <c r="AA150" s="23" t="s">
        <v>69</v>
      </c>
      <c r="AB150" s="23" t="s">
        <v>265</v>
      </c>
      <c r="AC150" s="23" t="s">
        <v>71</v>
      </c>
      <c r="AD150" s="23" t="s">
        <v>246</v>
      </c>
      <c r="AE150" s="23" t="s">
        <v>73</v>
      </c>
      <c r="AF150" s="23" t="s">
        <v>74</v>
      </c>
      <c r="AG150" s="23">
        <v>0</v>
      </c>
      <c r="AH150" s="23">
        <v>0</v>
      </c>
      <c r="AI150" s="23">
        <v>0</v>
      </c>
      <c r="AJ150" s="23">
        <v>0</v>
      </c>
      <c r="AK150" s="23">
        <v>0</v>
      </c>
      <c r="AL150" s="23">
        <v>0</v>
      </c>
      <c r="AM150" s="23">
        <v>0</v>
      </c>
      <c r="AN150" s="23">
        <v>0</v>
      </c>
      <c r="AO150" s="23">
        <v>0</v>
      </c>
      <c r="AP150" s="23">
        <v>0</v>
      </c>
      <c r="AQ150" s="23">
        <v>0</v>
      </c>
      <c r="AR150" s="23">
        <v>0</v>
      </c>
      <c r="AS150" s="23">
        <v>0</v>
      </c>
      <c r="AT150" s="23">
        <v>0</v>
      </c>
      <c r="AU150" s="23">
        <v>0</v>
      </c>
      <c r="AV150" s="23">
        <v>0</v>
      </c>
      <c r="AW150" s="23">
        <v>0</v>
      </c>
      <c r="AX150" s="23">
        <v>0</v>
      </c>
      <c r="AY150" s="23">
        <v>0</v>
      </c>
      <c r="AZ150" s="23">
        <v>0</v>
      </c>
      <c r="BA150" s="23">
        <v>0</v>
      </c>
      <c r="BB150" s="23">
        <v>0</v>
      </c>
      <c r="BC150" s="23">
        <v>0</v>
      </c>
      <c r="BD150" s="23">
        <v>0</v>
      </c>
      <c r="BE150" s="23">
        <v>0</v>
      </c>
      <c r="BF150" s="23">
        <v>0</v>
      </c>
      <c r="BG150" s="23">
        <v>0</v>
      </c>
      <c r="BH150" s="23">
        <v>0</v>
      </c>
      <c r="BI150" s="23">
        <v>0</v>
      </c>
      <c r="BJ150" s="23">
        <v>0</v>
      </c>
      <c r="BK150" s="23">
        <v>0</v>
      </c>
      <c r="BL150" s="23">
        <v>0</v>
      </c>
      <c r="BM150" s="23">
        <v>0</v>
      </c>
      <c r="BN150" s="23">
        <v>0</v>
      </c>
      <c r="BO150" s="23">
        <v>0</v>
      </c>
      <c r="BP150" s="23">
        <v>0</v>
      </c>
      <c r="BQ150" s="23">
        <v>0</v>
      </c>
      <c r="BR150" s="24">
        <v>0</v>
      </c>
      <c r="BS150" s="24">
        <v>0</v>
      </c>
      <c r="BT150" s="24">
        <v>0</v>
      </c>
      <c r="BU150" s="24">
        <v>0</v>
      </c>
      <c r="BV150" s="24">
        <v>0</v>
      </c>
      <c r="BW150" s="24">
        <v>0</v>
      </c>
      <c r="BX150" s="24">
        <v>0</v>
      </c>
      <c r="BY150" s="24">
        <v>0</v>
      </c>
      <c r="BZ150" s="24">
        <v>0</v>
      </c>
      <c r="CA150" s="24">
        <v>0</v>
      </c>
      <c r="CB150" s="24">
        <v>0</v>
      </c>
    </row>
    <row r="151" spans="1:80" s="23" customFormat="1" outlineLevel="2">
      <c r="A151" s="23" t="s">
        <v>1143</v>
      </c>
      <c r="B151" s="23" t="s">
        <v>257</v>
      </c>
      <c r="C151" s="23" t="s">
        <v>1143</v>
      </c>
      <c r="D151" s="23" t="s">
        <v>257</v>
      </c>
      <c r="E151" s="23" t="s">
        <v>258</v>
      </c>
      <c r="F151" s="23" t="s">
        <v>1144</v>
      </c>
      <c r="G151" s="23" t="s">
        <v>1145</v>
      </c>
      <c r="H151" s="23" t="s">
        <v>568</v>
      </c>
      <c r="I151" s="23" t="s">
        <v>1146</v>
      </c>
      <c r="J151" s="23" t="s">
        <v>53</v>
      </c>
      <c r="K151" s="23" t="s">
        <v>54</v>
      </c>
      <c r="L151" s="23" t="s">
        <v>696</v>
      </c>
      <c r="M151" s="23" t="s">
        <v>697</v>
      </c>
      <c r="N151" s="23" t="s">
        <v>57</v>
      </c>
      <c r="O151" s="23" t="s">
        <v>697</v>
      </c>
      <c r="P151" s="23" t="s">
        <v>1147</v>
      </c>
      <c r="Q151" s="23" t="s">
        <v>1148</v>
      </c>
      <c r="R151" s="23" t="s">
        <v>60</v>
      </c>
      <c r="S151" s="23" t="s">
        <v>61</v>
      </c>
      <c r="T151" s="23" t="s">
        <v>191</v>
      </c>
      <c r="U151" s="23" t="s">
        <v>147</v>
      </c>
      <c r="V151" s="23" t="s">
        <v>192</v>
      </c>
      <c r="W151" s="23" t="s">
        <v>147</v>
      </c>
      <c r="X151" s="23" t="s">
        <v>66</v>
      </c>
      <c r="Y151" s="23" t="s">
        <v>67</v>
      </c>
      <c r="Z151" s="23" t="s">
        <v>68</v>
      </c>
      <c r="AA151" s="23" t="s">
        <v>69</v>
      </c>
      <c r="AB151" s="23" t="s">
        <v>265</v>
      </c>
      <c r="AC151" s="23" t="s">
        <v>71</v>
      </c>
      <c r="AD151" s="23" t="s">
        <v>72</v>
      </c>
      <c r="AE151" s="23" t="s">
        <v>73</v>
      </c>
      <c r="AF151" s="23" t="s">
        <v>74</v>
      </c>
      <c r="AG151" s="23">
        <v>85</v>
      </c>
      <c r="AH151" s="23">
        <v>75</v>
      </c>
      <c r="AI151" s="23">
        <v>160</v>
      </c>
      <c r="AJ151" s="23">
        <v>133</v>
      </c>
      <c r="AK151" s="23">
        <v>122</v>
      </c>
      <c r="AL151" s="23">
        <v>255</v>
      </c>
      <c r="AM151" s="23">
        <v>133</v>
      </c>
      <c r="AN151" s="23">
        <v>122</v>
      </c>
      <c r="AO151" s="23">
        <v>255</v>
      </c>
      <c r="AP151" s="23">
        <v>100</v>
      </c>
      <c r="AQ151" s="23">
        <v>114</v>
      </c>
      <c r="AR151" s="23">
        <v>214</v>
      </c>
      <c r="AS151" s="23">
        <v>99</v>
      </c>
      <c r="AT151" s="23">
        <v>106</v>
      </c>
      <c r="AU151" s="23">
        <v>205</v>
      </c>
      <c r="AV151" s="23">
        <v>332</v>
      </c>
      <c r="AW151" s="23">
        <v>342</v>
      </c>
      <c r="AX151" s="23">
        <v>674</v>
      </c>
      <c r="AY151" s="23">
        <v>8</v>
      </c>
      <c r="AZ151" s="23">
        <v>8</v>
      </c>
      <c r="BA151" s="23">
        <v>8</v>
      </c>
      <c r="BB151" s="23">
        <v>24</v>
      </c>
      <c r="BC151" s="23">
        <v>11</v>
      </c>
      <c r="BD151" s="23">
        <v>212</v>
      </c>
      <c r="BE151" s="23">
        <v>233</v>
      </c>
      <c r="BF151" s="23">
        <v>198</v>
      </c>
      <c r="BG151" s="23">
        <v>16</v>
      </c>
      <c r="BH151" s="23">
        <v>2</v>
      </c>
      <c r="BI151" s="23">
        <v>1</v>
      </c>
      <c r="BJ151" s="23">
        <v>1</v>
      </c>
      <c r="BK151" s="23">
        <v>0</v>
      </c>
      <c r="BL151" s="23">
        <v>0</v>
      </c>
      <c r="BM151" s="23">
        <v>0</v>
      </c>
      <c r="BN151" s="23">
        <v>0</v>
      </c>
      <c r="BO151" s="23">
        <v>674</v>
      </c>
      <c r="BP151" s="23">
        <v>82</v>
      </c>
      <c r="BQ151" s="23">
        <v>93</v>
      </c>
      <c r="BR151" s="23">
        <v>175</v>
      </c>
      <c r="BS151" s="24">
        <v>58</v>
      </c>
      <c r="BT151" s="24">
        <v>27</v>
      </c>
      <c r="BU151" s="24">
        <v>27</v>
      </c>
      <c r="BV151" s="24">
        <v>0</v>
      </c>
      <c r="BW151" s="24">
        <v>7</v>
      </c>
      <c r="BX151" s="24">
        <v>7</v>
      </c>
      <c r="BY151" s="24">
        <v>0</v>
      </c>
      <c r="BZ151" s="24">
        <v>4</v>
      </c>
      <c r="CA151" s="24">
        <v>4</v>
      </c>
      <c r="CB151" s="24">
        <v>0</v>
      </c>
    </row>
    <row r="152" spans="1:80" s="23" customFormat="1" outlineLevel="2">
      <c r="A152" s="23" t="s">
        <v>1149</v>
      </c>
      <c r="B152" s="23" t="s">
        <v>1150</v>
      </c>
      <c r="C152" s="23" t="s">
        <v>1149</v>
      </c>
      <c r="D152" s="23" t="s">
        <v>1150</v>
      </c>
      <c r="E152" s="23" t="s">
        <v>1150</v>
      </c>
      <c r="F152" s="23" t="s">
        <v>1151</v>
      </c>
      <c r="G152" s="23" t="s">
        <v>1152</v>
      </c>
      <c r="H152" s="23" t="s">
        <v>1153</v>
      </c>
      <c r="I152" s="23" t="s">
        <v>352</v>
      </c>
      <c r="J152" s="23" t="s">
        <v>53</v>
      </c>
      <c r="K152" s="23" t="s">
        <v>54</v>
      </c>
      <c r="L152" s="23" t="s">
        <v>696</v>
      </c>
      <c r="M152" s="23" t="s">
        <v>697</v>
      </c>
      <c r="N152" s="23" t="s">
        <v>57</v>
      </c>
      <c r="O152" s="23" t="s">
        <v>697</v>
      </c>
      <c r="P152" s="23" t="s">
        <v>1154</v>
      </c>
      <c r="Q152" s="23" t="s">
        <v>1155</v>
      </c>
      <c r="R152" s="23" t="s">
        <v>60</v>
      </c>
      <c r="S152" s="23" t="s">
        <v>61</v>
      </c>
      <c r="T152" s="23" t="s">
        <v>191</v>
      </c>
      <c r="U152" s="23" t="s">
        <v>147</v>
      </c>
      <c r="V152" s="23" t="s">
        <v>192</v>
      </c>
      <c r="W152" s="23" t="s">
        <v>147</v>
      </c>
      <c r="X152" s="23" t="s">
        <v>66</v>
      </c>
      <c r="Y152" s="23" t="s">
        <v>67</v>
      </c>
      <c r="Z152" s="23" t="s">
        <v>68</v>
      </c>
      <c r="AA152" s="23" t="s">
        <v>69</v>
      </c>
      <c r="AB152" s="23" t="s">
        <v>70</v>
      </c>
      <c r="AC152" s="23" t="s">
        <v>71</v>
      </c>
      <c r="AD152" s="23" t="s">
        <v>72</v>
      </c>
      <c r="AE152" s="23" t="s">
        <v>73</v>
      </c>
      <c r="AF152" s="23" t="s">
        <v>74</v>
      </c>
      <c r="AG152" s="23">
        <v>105</v>
      </c>
      <c r="AH152" s="23">
        <v>62</v>
      </c>
      <c r="AI152" s="23">
        <v>167</v>
      </c>
      <c r="AJ152" s="23">
        <v>52</v>
      </c>
      <c r="AK152" s="23">
        <v>79</v>
      </c>
      <c r="AL152" s="23">
        <v>131</v>
      </c>
      <c r="AM152" s="23">
        <v>52</v>
      </c>
      <c r="AN152" s="23">
        <v>79</v>
      </c>
      <c r="AO152" s="23">
        <v>131</v>
      </c>
      <c r="AP152" s="23">
        <v>66</v>
      </c>
      <c r="AQ152" s="23">
        <v>62</v>
      </c>
      <c r="AR152" s="23">
        <v>128</v>
      </c>
      <c r="AS152" s="23">
        <v>54</v>
      </c>
      <c r="AT152" s="23">
        <v>56</v>
      </c>
      <c r="AU152" s="23">
        <v>110</v>
      </c>
      <c r="AV152" s="23">
        <v>172</v>
      </c>
      <c r="AW152" s="23">
        <v>197</v>
      </c>
      <c r="AX152" s="23">
        <v>369</v>
      </c>
      <c r="AY152" s="23">
        <v>5</v>
      </c>
      <c r="AZ152" s="23">
        <v>5</v>
      </c>
      <c r="BA152" s="23">
        <v>4</v>
      </c>
      <c r="BB152" s="23">
        <v>14</v>
      </c>
      <c r="BC152" s="23">
        <v>2</v>
      </c>
      <c r="BD152" s="23">
        <v>110</v>
      </c>
      <c r="BE152" s="23">
        <v>116</v>
      </c>
      <c r="BF152" s="23">
        <v>106</v>
      </c>
      <c r="BG152" s="23">
        <v>35</v>
      </c>
      <c r="BH152" s="23">
        <v>0</v>
      </c>
      <c r="BI152" s="23">
        <v>0</v>
      </c>
      <c r="BJ152" s="23">
        <v>0</v>
      </c>
      <c r="BK152" s="23">
        <v>0</v>
      </c>
      <c r="BL152" s="23">
        <v>0</v>
      </c>
      <c r="BM152" s="23">
        <v>0</v>
      </c>
      <c r="BN152" s="23">
        <v>0</v>
      </c>
      <c r="BO152" s="23">
        <v>369</v>
      </c>
      <c r="BP152" s="23">
        <v>48</v>
      </c>
      <c r="BQ152" s="23">
        <v>42</v>
      </c>
      <c r="BR152" s="23">
        <v>90</v>
      </c>
      <c r="BS152" s="24">
        <v>66</v>
      </c>
      <c r="BT152" s="24">
        <v>24</v>
      </c>
      <c r="BU152" s="24">
        <v>24</v>
      </c>
      <c r="BV152" s="24">
        <v>0</v>
      </c>
      <c r="BW152" s="24">
        <v>0</v>
      </c>
      <c r="BX152" s="24">
        <v>0</v>
      </c>
      <c r="BY152" s="24">
        <v>0</v>
      </c>
      <c r="BZ152" s="24">
        <v>2</v>
      </c>
      <c r="CA152" s="24">
        <v>2</v>
      </c>
      <c r="CB152" s="24">
        <v>0</v>
      </c>
    </row>
    <row r="153" spans="1:80" s="23" customFormat="1" outlineLevel="2">
      <c r="A153" s="23" t="s">
        <v>1156</v>
      </c>
      <c r="B153" s="23" t="s">
        <v>1157</v>
      </c>
      <c r="C153" s="23" t="s">
        <v>1156</v>
      </c>
      <c r="D153" s="23" t="s">
        <v>1157</v>
      </c>
      <c r="E153" s="23" t="s">
        <v>1158</v>
      </c>
      <c r="F153" s="23" t="s">
        <v>1159</v>
      </c>
      <c r="G153" s="23" t="s">
        <v>1160</v>
      </c>
      <c r="H153" s="23" t="s">
        <v>172</v>
      </c>
      <c r="I153" s="23" t="s">
        <v>484</v>
      </c>
      <c r="J153" s="23" t="s">
        <v>53</v>
      </c>
      <c r="K153" s="23" t="s">
        <v>54</v>
      </c>
      <c r="L153" s="23" t="s">
        <v>696</v>
      </c>
      <c r="M153" s="23" t="s">
        <v>697</v>
      </c>
      <c r="N153" s="23" t="s">
        <v>57</v>
      </c>
      <c r="O153" s="23" t="s">
        <v>697</v>
      </c>
      <c r="P153" s="23" t="s">
        <v>1161</v>
      </c>
      <c r="Q153" s="23" t="s">
        <v>1162</v>
      </c>
      <c r="R153" s="23" t="s">
        <v>60</v>
      </c>
      <c r="S153" s="23" t="s">
        <v>61</v>
      </c>
      <c r="T153" s="23" t="s">
        <v>191</v>
      </c>
      <c r="U153" s="23" t="s">
        <v>147</v>
      </c>
      <c r="V153" s="23" t="s">
        <v>192</v>
      </c>
      <c r="W153" s="23" t="s">
        <v>147</v>
      </c>
      <c r="X153" s="23" t="s">
        <v>66</v>
      </c>
      <c r="Y153" s="23" t="s">
        <v>67</v>
      </c>
      <c r="Z153" s="23" t="s">
        <v>68</v>
      </c>
      <c r="AA153" s="23" t="s">
        <v>69</v>
      </c>
      <c r="AB153" s="23" t="s">
        <v>70</v>
      </c>
      <c r="AC153" s="23" t="s">
        <v>71</v>
      </c>
      <c r="AD153" s="23" t="s">
        <v>72</v>
      </c>
      <c r="AE153" s="23" t="s">
        <v>73</v>
      </c>
      <c r="AF153" s="23" t="s">
        <v>74</v>
      </c>
      <c r="AG153" s="23">
        <v>45</v>
      </c>
      <c r="AH153" s="23">
        <v>51</v>
      </c>
      <c r="AI153" s="23">
        <v>96</v>
      </c>
      <c r="AJ153" s="23">
        <v>56</v>
      </c>
      <c r="AK153" s="23">
        <v>52</v>
      </c>
      <c r="AL153" s="23">
        <v>108</v>
      </c>
      <c r="AM153" s="23">
        <v>56</v>
      </c>
      <c r="AN153" s="23">
        <v>52</v>
      </c>
      <c r="AO153" s="23">
        <v>108</v>
      </c>
      <c r="AP153" s="23">
        <v>41</v>
      </c>
      <c r="AQ153" s="23">
        <v>54</v>
      </c>
      <c r="AR153" s="23">
        <v>95</v>
      </c>
      <c r="AS153" s="23">
        <v>27</v>
      </c>
      <c r="AT153" s="23">
        <v>31</v>
      </c>
      <c r="AU153" s="23">
        <v>58</v>
      </c>
      <c r="AV153" s="23">
        <v>124</v>
      </c>
      <c r="AW153" s="23">
        <v>137</v>
      </c>
      <c r="AX153" s="23">
        <v>261</v>
      </c>
      <c r="AY153" s="23">
        <v>4</v>
      </c>
      <c r="AZ153" s="23">
        <v>3</v>
      </c>
      <c r="BA153" s="23">
        <v>2</v>
      </c>
      <c r="BB153" s="23">
        <v>9</v>
      </c>
      <c r="BC153" s="23">
        <v>3</v>
      </c>
      <c r="BD153" s="23">
        <v>89</v>
      </c>
      <c r="BE153" s="23">
        <v>91</v>
      </c>
      <c r="BF153" s="23">
        <v>26</v>
      </c>
      <c r="BG153" s="23">
        <v>44</v>
      </c>
      <c r="BH153" s="23">
        <v>7</v>
      </c>
      <c r="BI153" s="23">
        <v>0</v>
      </c>
      <c r="BJ153" s="23">
        <v>0</v>
      </c>
      <c r="BK153" s="23">
        <v>1</v>
      </c>
      <c r="BL153" s="23">
        <v>0</v>
      </c>
      <c r="BM153" s="23">
        <v>0</v>
      </c>
      <c r="BN153" s="23">
        <v>0</v>
      </c>
      <c r="BO153" s="23">
        <v>261</v>
      </c>
      <c r="BP153" s="23">
        <v>30</v>
      </c>
      <c r="BQ153" s="23">
        <v>42</v>
      </c>
      <c r="BR153" s="23">
        <v>72</v>
      </c>
      <c r="BS153" s="24">
        <v>22</v>
      </c>
      <c r="BT153" s="24">
        <v>12</v>
      </c>
      <c r="BU153" s="24">
        <v>9</v>
      </c>
      <c r="BV153" s="24">
        <v>0</v>
      </c>
      <c r="BW153" s="24">
        <v>2</v>
      </c>
      <c r="BX153" s="24">
        <v>2</v>
      </c>
      <c r="BY153" s="24">
        <v>1</v>
      </c>
      <c r="BZ153" s="24">
        <v>2</v>
      </c>
      <c r="CA153" s="24">
        <v>2</v>
      </c>
      <c r="CB153" s="24">
        <v>0</v>
      </c>
    </row>
    <row r="154" spans="1:80" s="23" customFormat="1" outlineLevel="2">
      <c r="A154" s="23" t="s">
        <v>1163</v>
      </c>
      <c r="B154" s="23" t="s">
        <v>1164</v>
      </c>
      <c r="C154" s="23" t="s">
        <v>1163</v>
      </c>
      <c r="D154" s="23" t="s">
        <v>1164</v>
      </c>
      <c r="E154" s="23" t="s">
        <v>1164</v>
      </c>
      <c r="F154" s="23" t="s">
        <v>1165</v>
      </c>
      <c r="G154" s="23" t="s">
        <v>1166</v>
      </c>
      <c r="H154" s="23" t="s">
        <v>1167</v>
      </c>
      <c r="I154" s="23" t="s">
        <v>1168</v>
      </c>
      <c r="J154" s="23" t="s">
        <v>53</v>
      </c>
      <c r="K154" s="23" t="s">
        <v>54</v>
      </c>
      <c r="L154" s="23" t="s">
        <v>696</v>
      </c>
      <c r="M154" s="23" t="s">
        <v>697</v>
      </c>
      <c r="N154" s="23" t="s">
        <v>57</v>
      </c>
      <c r="O154" s="23" t="s">
        <v>697</v>
      </c>
      <c r="P154" s="23" t="s">
        <v>1169</v>
      </c>
      <c r="Q154" s="23" t="s">
        <v>1170</v>
      </c>
      <c r="R154" s="23" t="s">
        <v>60</v>
      </c>
      <c r="S154" s="23" t="s">
        <v>61</v>
      </c>
      <c r="T154" s="23" t="s">
        <v>191</v>
      </c>
      <c r="U154" s="23" t="s">
        <v>147</v>
      </c>
      <c r="V154" s="23" t="s">
        <v>192</v>
      </c>
      <c r="W154" s="23" t="s">
        <v>147</v>
      </c>
      <c r="X154" s="23" t="s">
        <v>66</v>
      </c>
      <c r="Y154" s="23" t="s">
        <v>67</v>
      </c>
      <c r="Z154" s="23" t="s">
        <v>68</v>
      </c>
      <c r="AA154" s="23" t="s">
        <v>69</v>
      </c>
      <c r="AB154" s="23" t="s">
        <v>70</v>
      </c>
      <c r="AC154" s="23" t="s">
        <v>71</v>
      </c>
      <c r="AD154" s="23" t="s">
        <v>72</v>
      </c>
      <c r="AE154" s="23" t="s">
        <v>73</v>
      </c>
      <c r="AF154" s="23" t="s">
        <v>74</v>
      </c>
      <c r="AG154" s="23">
        <v>12</v>
      </c>
      <c r="AH154" s="23">
        <v>11</v>
      </c>
      <c r="AI154" s="23">
        <v>23</v>
      </c>
      <c r="AJ154" s="23">
        <v>5</v>
      </c>
      <c r="AK154" s="23">
        <v>19</v>
      </c>
      <c r="AL154" s="23">
        <v>24</v>
      </c>
      <c r="AM154" s="23">
        <v>5</v>
      </c>
      <c r="AN154" s="23">
        <v>19</v>
      </c>
      <c r="AO154" s="23">
        <v>24</v>
      </c>
      <c r="AP154" s="23">
        <v>5</v>
      </c>
      <c r="AQ154" s="23">
        <v>7</v>
      </c>
      <c r="AR154" s="23">
        <v>12</v>
      </c>
      <c r="AS154" s="23">
        <v>9</v>
      </c>
      <c r="AT154" s="23">
        <v>17</v>
      </c>
      <c r="AU154" s="23">
        <v>26</v>
      </c>
      <c r="AV154" s="23">
        <v>19</v>
      </c>
      <c r="AW154" s="23">
        <v>43</v>
      </c>
      <c r="AX154" s="23">
        <v>62</v>
      </c>
      <c r="AY154" s="23">
        <v>1</v>
      </c>
      <c r="AZ154" s="23">
        <v>2</v>
      </c>
      <c r="BA154" s="23">
        <v>3</v>
      </c>
      <c r="BB154" s="23">
        <v>6</v>
      </c>
      <c r="BC154" s="23">
        <v>2</v>
      </c>
      <c r="BD154" s="23">
        <v>21</v>
      </c>
      <c r="BE154" s="23">
        <v>10</v>
      </c>
      <c r="BF154" s="23">
        <v>22</v>
      </c>
      <c r="BG154" s="23">
        <v>6</v>
      </c>
      <c r="BH154" s="23">
        <v>1</v>
      </c>
      <c r="BI154" s="23">
        <v>0</v>
      </c>
      <c r="BJ154" s="23">
        <v>0</v>
      </c>
      <c r="BK154" s="23">
        <v>0</v>
      </c>
      <c r="BL154" s="23">
        <v>0</v>
      </c>
      <c r="BM154" s="23">
        <v>0</v>
      </c>
      <c r="BN154" s="23">
        <v>0</v>
      </c>
      <c r="BO154" s="23">
        <v>62</v>
      </c>
      <c r="BP154" s="23">
        <v>8</v>
      </c>
      <c r="BQ154" s="23">
        <v>6</v>
      </c>
      <c r="BR154" s="23">
        <v>14</v>
      </c>
      <c r="BS154" s="24">
        <v>11</v>
      </c>
      <c r="BT154" s="24">
        <v>8</v>
      </c>
      <c r="BU154" s="24">
        <v>6</v>
      </c>
      <c r="BV154" s="24">
        <v>0</v>
      </c>
      <c r="BW154" s="24">
        <v>3</v>
      </c>
      <c r="BX154" s="24">
        <v>3</v>
      </c>
      <c r="BY154" s="24">
        <v>0</v>
      </c>
      <c r="BZ154" s="24">
        <v>1</v>
      </c>
      <c r="CA154" s="24">
        <v>1</v>
      </c>
      <c r="CB154" s="24">
        <v>0</v>
      </c>
    </row>
    <row r="155" spans="1:80" s="23" customFormat="1" outlineLevel="2">
      <c r="A155" s="23" t="s">
        <v>764</v>
      </c>
      <c r="B155" s="23" t="s">
        <v>765</v>
      </c>
      <c r="C155" s="23" t="s">
        <v>764</v>
      </c>
      <c r="D155" s="23" t="s">
        <v>765</v>
      </c>
      <c r="E155" s="23" t="s">
        <v>766</v>
      </c>
      <c r="F155" s="23" t="s">
        <v>767</v>
      </c>
      <c r="G155" s="23" t="s">
        <v>768</v>
      </c>
      <c r="H155" s="23" t="s">
        <v>769</v>
      </c>
      <c r="I155" s="23" t="s">
        <v>770</v>
      </c>
      <c r="J155" s="23" t="s">
        <v>53</v>
      </c>
      <c r="K155" s="23" t="s">
        <v>54</v>
      </c>
      <c r="L155" s="23" t="s">
        <v>696</v>
      </c>
      <c r="M155" s="23" t="s">
        <v>697</v>
      </c>
      <c r="N155" s="23" t="s">
        <v>57</v>
      </c>
      <c r="O155" s="23" t="s">
        <v>697</v>
      </c>
      <c r="P155" s="23" t="s">
        <v>771</v>
      </c>
      <c r="Q155" s="23" t="s">
        <v>772</v>
      </c>
      <c r="R155" s="23" t="s">
        <v>60</v>
      </c>
      <c r="S155" s="23" t="s">
        <v>61</v>
      </c>
      <c r="T155" s="23" t="s">
        <v>773</v>
      </c>
      <c r="U155" s="23" t="s">
        <v>774</v>
      </c>
      <c r="V155" s="23" t="s">
        <v>192</v>
      </c>
      <c r="W155" s="23" t="s">
        <v>147</v>
      </c>
      <c r="X155" s="23" t="s">
        <v>66</v>
      </c>
      <c r="Y155" s="23" t="s">
        <v>67</v>
      </c>
      <c r="Z155" s="23" t="s">
        <v>68</v>
      </c>
      <c r="AA155" s="23" t="s">
        <v>69</v>
      </c>
      <c r="AB155" s="23" t="s">
        <v>70</v>
      </c>
      <c r="AC155" s="23" t="s">
        <v>71</v>
      </c>
      <c r="AD155" s="23" t="s">
        <v>72</v>
      </c>
      <c r="AE155" s="23" t="s">
        <v>73</v>
      </c>
      <c r="AF155" s="23" t="s">
        <v>74</v>
      </c>
      <c r="AG155" s="23">
        <v>46</v>
      </c>
      <c r="AH155" s="23">
        <v>65</v>
      </c>
      <c r="AI155" s="23">
        <v>111</v>
      </c>
      <c r="AJ155" s="23">
        <v>90</v>
      </c>
      <c r="AK155" s="23">
        <v>82</v>
      </c>
      <c r="AL155" s="23">
        <v>172</v>
      </c>
      <c r="AM155" s="23">
        <v>90</v>
      </c>
      <c r="AN155" s="23">
        <v>82</v>
      </c>
      <c r="AO155" s="23">
        <v>172</v>
      </c>
      <c r="AP155" s="23">
        <v>70</v>
      </c>
      <c r="AQ155" s="23">
        <v>77</v>
      </c>
      <c r="AR155" s="23">
        <v>147</v>
      </c>
      <c r="AS155" s="23">
        <v>69</v>
      </c>
      <c r="AT155" s="23">
        <v>92</v>
      </c>
      <c r="AU155" s="23">
        <v>161</v>
      </c>
      <c r="AV155" s="23">
        <v>229</v>
      </c>
      <c r="AW155" s="23">
        <v>251</v>
      </c>
      <c r="AX155" s="23">
        <v>480</v>
      </c>
      <c r="AY155" s="23">
        <v>4</v>
      </c>
      <c r="AZ155" s="23">
        <v>4</v>
      </c>
      <c r="BA155" s="23">
        <v>4</v>
      </c>
      <c r="BB155" s="23">
        <v>12</v>
      </c>
      <c r="BC155" s="23">
        <v>0</v>
      </c>
      <c r="BD155" s="23">
        <v>128</v>
      </c>
      <c r="BE155" s="23">
        <v>160</v>
      </c>
      <c r="BF155" s="23">
        <v>155</v>
      </c>
      <c r="BG155" s="23">
        <v>37</v>
      </c>
      <c r="BH155" s="23">
        <v>0</v>
      </c>
      <c r="BI155" s="23">
        <v>0</v>
      </c>
      <c r="BJ155" s="23">
        <v>0</v>
      </c>
      <c r="BK155" s="23">
        <v>0</v>
      </c>
      <c r="BL155" s="23">
        <v>0</v>
      </c>
      <c r="BM155" s="23">
        <v>0</v>
      </c>
      <c r="BN155" s="23">
        <v>0</v>
      </c>
      <c r="BO155" s="23">
        <v>480</v>
      </c>
      <c r="BP155" s="23">
        <v>61</v>
      </c>
      <c r="BQ155" s="23">
        <v>96</v>
      </c>
      <c r="BR155" s="23">
        <v>157</v>
      </c>
      <c r="BS155" s="24">
        <v>23</v>
      </c>
      <c r="BT155" s="24"/>
      <c r="BU155" s="24"/>
      <c r="BV155" s="24"/>
      <c r="BW155" s="24"/>
      <c r="BX155" s="24"/>
      <c r="BY155" s="24"/>
      <c r="BZ155" s="24"/>
      <c r="CA155" s="24"/>
      <c r="CB155" s="24"/>
    </row>
    <row r="156" spans="1:80" s="23" customFormat="1" outlineLevel="2">
      <c r="A156" s="23" t="s">
        <v>1171</v>
      </c>
      <c r="B156" s="23" t="s">
        <v>1172</v>
      </c>
      <c r="C156" s="23" t="s">
        <v>1171</v>
      </c>
      <c r="D156" s="23" t="s">
        <v>1172</v>
      </c>
      <c r="E156" s="23" t="s">
        <v>1172</v>
      </c>
      <c r="F156" s="23" t="s">
        <v>1173</v>
      </c>
      <c r="G156" s="23" t="s">
        <v>1174</v>
      </c>
      <c r="H156" s="23" t="s">
        <v>811</v>
      </c>
      <c r="I156" s="23" t="s">
        <v>1175</v>
      </c>
      <c r="J156" s="23" t="s">
        <v>53</v>
      </c>
      <c r="K156" s="23" t="s">
        <v>54</v>
      </c>
      <c r="L156" s="23" t="s">
        <v>696</v>
      </c>
      <c r="M156" s="23" t="s">
        <v>697</v>
      </c>
      <c r="N156" s="23" t="s">
        <v>57</v>
      </c>
      <c r="O156" s="23" t="s">
        <v>697</v>
      </c>
      <c r="P156" s="23" t="s">
        <v>1176</v>
      </c>
      <c r="Q156" s="23" t="s">
        <v>1177</v>
      </c>
      <c r="R156" s="23" t="s">
        <v>60</v>
      </c>
      <c r="S156" s="23" t="s">
        <v>61</v>
      </c>
      <c r="T156" s="23" t="s">
        <v>191</v>
      </c>
      <c r="U156" s="23" t="s">
        <v>147</v>
      </c>
      <c r="V156" s="23" t="s">
        <v>192</v>
      </c>
      <c r="W156" s="23" t="s">
        <v>147</v>
      </c>
      <c r="X156" s="23" t="s">
        <v>66</v>
      </c>
      <c r="Y156" s="23" t="s">
        <v>67</v>
      </c>
      <c r="Z156" s="23" t="s">
        <v>68</v>
      </c>
      <c r="AA156" s="23" t="s">
        <v>69</v>
      </c>
      <c r="AB156" s="23" t="s">
        <v>70</v>
      </c>
      <c r="AC156" s="23" t="s">
        <v>71</v>
      </c>
      <c r="AD156" s="23" t="s">
        <v>72</v>
      </c>
      <c r="AE156" s="23" t="s">
        <v>247</v>
      </c>
      <c r="AF156" s="23" t="s">
        <v>74</v>
      </c>
      <c r="AG156" s="23">
        <v>0</v>
      </c>
      <c r="AH156" s="23">
        <v>0</v>
      </c>
      <c r="AI156" s="23">
        <v>0</v>
      </c>
      <c r="AJ156" s="23">
        <v>0</v>
      </c>
      <c r="AK156" s="23">
        <v>0</v>
      </c>
      <c r="AL156" s="23">
        <v>0</v>
      </c>
      <c r="AM156" s="23">
        <v>0</v>
      </c>
      <c r="AN156" s="23">
        <v>0</v>
      </c>
      <c r="AO156" s="23">
        <v>0</v>
      </c>
      <c r="AP156" s="23">
        <v>0</v>
      </c>
      <c r="AQ156" s="23">
        <v>0</v>
      </c>
      <c r="AR156" s="23">
        <v>0</v>
      </c>
      <c r="AS156" s="23">
        <v>0</v>
      </c>
      <c r="AT156" s="23">
        <v>0</v>
      </c>
      <c r="AU156" s="23">
        <v>0</v>
      </c>
      <c r="AV156" s="23">
        <v>0</v>
      </c>
      <c r="AW156" s="23">
        <v>0</v>
      </c>
      <c r="AX156" s="23">
        <v>0</v>
      </c>
      <c r="AY156" s="23">
        <v>0</v>
      </c>
      <c r="AZ156" s="23">
        <v>0</v>
      </c>
      <c r="BA156" s="23">
        <v>0</v>
      </c>
      <c r="BB156" s="23">
        <v>0</v>
      </c>
      <c r="BC156" s="23">
        <v>0</v>
      </c>
      <c r="BD156" s="23">
        <v>0</v>
      </c>
      <c r="BE156" s="23">
        <v>0</v>
      </c>
      <c r="BF156" s="23">
        <v>0</v>
      </c>
      <c r="BG156" s="23">
        <v>0</v>
      </c>
      <c r="BH156" s="23">
        <v>0</v>
      </c>
      <c r="BI156" s="23">
        <v>0</v>
      </c>
      <c r="BJ156" s="23">
        <v>0</v>
      </c>
      <c r="BK156" s="23">
        <v>0</v>
      </c>
      <c r="BL156" s="23">
        <v>0</v>
      </c>
      <c r="BM156" s="23">
        <v>0</v>
      </c>
      <c r="BN156" s="23">
        <v>0</v>
      </c>
      <c r="BO156" s="23">
        <v>0</v>
      </c>
      <c r="BP156" s="23">
        <v>0</v>
      </c>
      <c r="BQ156" s="23">
        <v>0</v>
      </c>
      <c r="BR156" s="23">
        <v>0</v>
      </c>
      <c r="BS156" s="24">
        <v>0</v>
      </c>
      <c r="BT156" s="24">
        <v>0</v>
      </c>
      <c r="BU156" s="24">
        <v>0</v>
      </c>
      <c r="BV156" s="24">
        <v>0</v>
      </c>
      <c r="BW156" s="24">
        <v>0</v>
      </c>
      <c r="BX156" s="24">
        <v>0</v>
      </c>
      <c r="BY156" s="24">
        <v>0</v>
      </c>
      <c r="BZ156" s="24">
        <v>0</v>
      </c>
      <c r="CA156" s="24">
        <v>0</v>
      </c>
      <c r="CB156" s="24">
        <v>0</v>
      </c>
    </row>
    <row r="157" spans="1:80" s="23" customFormat="1" outlineLevel="2">
      <c r="A157" s="23" t="s">
        <v>1178</v>
      </c>
      <c r="B157" s="23" t="s">
        <v>1179</v>
      </c>
      <c r="C157" s="23" t="s">
        <v>1178</v>
      </c>
      <c r="D157" s="23" t="s">
        <v>1179</v>
      </c>
      <c r="E157" s="23" t="s">
        <v>1179</v>
      </c>
      <c r="G157" s="23" t="s">
        <v>1180</v>
      </c>
      <c r="H157" s="23" t="s">
        <v>1181</v>
      </c>
      <c r="I157" s="23" t="s">
        <v>1182</v>
      </c>
      <c r="J157" s="23" t="s">
        <v>53</v>
      </c>
      <c r="K157" s="23" t="s">
        <v>54</v>
      </c>
      <c r="L157" s="23" t="s">
        <v>696</v>
      </c>
      <c r="M157" s="23" t="s">
        <v>697</v>
      </c>
      <c r="N157" s="23" t="s">
        <v>57</v>
      </c>
      <c r="O157" s="23" t="s">
        <v>697</v>
      </c>
      <c r="P157" s="23" t="s">
        <v>1183</v>
      </c>
      <c r="Q157" s="23" t="s">
        <v>75</v>
      </c>
      <c r="R157" s="23" t="s">
        <v>60</v>
      </c>
      <c r="S157" s="23" t="s">
        <v>61</v>
      </c>
      <c r="T157" s="23" t="s">
        <v>191</v>
      </c>
      <c r="U157" s="23" t="s">
        <v>147</v>
      </c>
      <c r="V157" s="23" t="s">
        <v>192</v>
      </c>
      <c r="W157" s="23" t="s">
        <v>147</v>
      </c>
      <c r="X157" s="23" t="s">
        <v>66</v>
      </c>
      <c r="Y157" s="23" t="s">
        <v>67</v>
      </c>
      <c r="Z157" s="23" t="s">
        <v>68</v>
      </c>
      <c r="AA157" s="23" t="s">
        <v>69</v>
      </c>
      <c r="AB157" s="23" t="s">
        <v>70</v>
      </c>
      <c r="AC157" s="23" t="s">
        <v>71</v>
      </c>
      <c r="AD157" s="23" t="s">
        <v>72</v>
      </c>
      <c r="AE157" s="23" t="s">
        <v>73</v>
      </c>
      <c r="AF157" s="23" t="s">
        <v>74</v>
      </c>
      <c r="AG157" s="23">
        <v>28</v>
      </c>
      <c r="AH157" s="23">
        <v>38</v>
      </c>
      <c r="AI157" s="23">
        <v>66</v>
      </c>
      <c r="AJ157" s="23">
        <v>41</v>
      </c>
      <c r="AK157" s="23">
        <v>33</v>
      </c>
      <c r="AL157" s="23">
        <v>74</v>
      </c>
      <c r="AM157" s="23">
        <v>41</v>
      </c>
      <c r="AN157" s="23">
        <v>33</v>
      </c>
      <c r="AO157" s="23">
        <v>74</v>
      </c>
      <c r="AP157" s="23">
        <v>21</v>
      </c>
      <c r="AQ157" s="23">
        <v>38</v>
      </c>
      <c r="AR157" s="23">
        <v>59</v>
      </c>
      <c r="AS157" s="23">
        <v>20</v>
      </c>
      <c r="AT157" s="23">
        <v>33</v>
      </c>
      <c r="AU157" s="23">
        <v>53</v>
      </c>
      <c r="AV157" s="23">
        <v>82</v>
      </c>
      <c r="AW157" s="23">
        <v>104</v>
      </c>
      <c r="AX157" s="23">
        <v>186</v>
      </c>
      <c r="AY157" s="23">
        <v>3</v>
      </c>
      <c r="AZ157" s="23">
        <v>2</v>
      </c>
      <c r="BA157" s="23">
        <v>2</v>
      </c>
      <c r="BB157" s="23">
        <v>7</v>
      </c>
      <c r="BC157" s="23">
        <v>0</v>
      </c>
      <c r="BD157" s="23">
        <v>69</v>
      </c>
      <c r="BE157" s="23">
        <v>60</v>
      </c>
      <c r="BF157" s="23">
        <v>51</v>
      </c>
      <c r="BG157" s="23">
        <v>6</v>
      </c>
      <c r="BH157" s="23">
        <v>0</v>
      </c>
      <c r="BI157" s="23">
        <v>0</v>
      </c>
      <c r="BJ157" s="23">
        <v>0</v>
      </c>
      <c r="BK157" s="23">
        <v>0</v>
      </c>
      <c r="BL157" s="23">
        <v>0</v>
      </c>
      <c r="BM157" s="23">
        <v>0</v>
      </c>
      <c r="BN157" s="23">
        <v>0</v>
      </c>
      <c r="BO157" s="23">
        <v>186</v>
      </c>
      <c r="BP157" s="23">
        <v>18</v>
      </c>
      <c r="BQ157" s="23">
        <v>34</v>
      </c>
      <c r="BR157" s="23">
        <v>52</v>
      </c>
      <c r="BS157" s="24">
        <v>23</v>
      </c>
      <c r="BT157" s="24">
        <v>8</v>
      </c>
      <c r="BU157" s="24">
        <v>7</v>
      </c>
      <c r="BV157" s="24">
        <v>0</v>
      </c>
      <c r="BW157" s="24">
        <v>0</v>
      </c>
      <c r="BX157" s="24">
        <v>0</v>
      </c>
      <c r="BY157" s="24">
        <v>0</v>
      </c>
      <c r="BZ157" s="24">
        <v>1</v>
      </c>
      <c r="CA157" s="24">
        <v>1</v>
      </c>
      <c r="CB157" s="24">
        <v>0</v>
      </c>
    </row>
    <row r="158" spans="1:80" s="23" customFormat="1" outlineLevel="2">
      <c r="A158" s="23" t="s">
        <v>1184</v>
      </c>
      <c r="B158" s="23" t="s">
        <v>1185</v>
      </c>
      <c r="C158" s="23" t="s">
        <v>1184</v>
      </c>
      <c r="D158" s="23" t="s">
        <v>1185</v>
      </c>
      <c r="E158" s="23" t="s">
        <v>1185</v>
      </c>
      <c r="F158" s="23" t="s">
        <v>1186</v>
      </c>
      <c r="G158" s="23" t="s">
        <v>1187</v>
      </c>
      <c r="H158" s="23" t="s">
        <v>1188</v>
      </c>
      <c r="I158" s="23" t="s">
        <v>1188</v>
      </c>
      <c r="J158" s="23" t="s">
        <v>53</v>
      </c>
      <c r="K158" s="23" t="s">
        <v>54</v>
      </c>
      <c r="L158" s="23" t="s">
        <v>696</v>
      </c>
      <c r="M158" s="23" t="s">
        <v>697</v>
      </c>
      <c r="N158" s="23" t="s">
        <v>57</v>
      </c>
      <c r="O158" s="23" t="s">
        <v>697</v>
      </c>
      <c r="P158" s="23" t="s">
        <v>1189</v>
      </c>
      <c r="R158" s="23" t="s">
        <v>60</v>
      </c>
      <c r="S158" s="23" t="s">
        <v>61</v>
      </c>
      <c r="T158" s="23" t="s">
        <v>191</v>
      </c>
      <c r="U158" s="23" t="s">
        <v>147</v>
      </c>
      <c r="V158" s="23" t="s">
        <v>192</v>
      </c>
      <c r="W158" s="23" t="s">
        <v>147</v>
      </c>
      <c r="X158" s="23" t="s">
        <v>66</v>
      </c>
      <c r="Y158" s="23" t="s">
        <v>67</v>
      </c>
      <c r="Z158" s="23" t="s">
        <v>68</v>
      </c>
      <c r="AA158" s="23" t="s">
        <v>69</v>
      </c>
      <c r="AB158" s="23" t="s">
        <v>70</v>
      </c>
      <c r="AC158" s="23" t="s">
        <v>71</v>
      </c>
      <c r="AD158" s="23" t="s">
        <v>72</v>
      </c>
      <c r="AE158" s="23" t="s">
        <v>73</v>
      </c>
      <c r="AF158" s="23" t="s">
        <v>74</v>
      </c>
      <c r="AG158" s="23">
        <v>30</v>
      </c>
      <c r="AH158" s="23">
        <v>29</v>
      </c>
      <c r="AI158" s="23">
        <v>59</v>
      </c>
      <c r="AJ158" s="23">
        <v>26</v>
      </c>
      <c r="AK158" s="23">
        <v>34</v>
      </c>
      <c r="AL158" s="23">
        <v>60</v>
      </c>
      <c r="AM158" s="23">
        <v>26</v>
      </c>
      <c r="AN158" s="23">
        <v>34</v>
      </c>
      <c r="AO158" s="23">
        <v>60</v>
      </c>
      <c r="AP158" s="23">
        <v>21</v>
      </c>
      <c r="AQ158" s="23">
        <v>33</v>
      </c>
      <c r="AR158" s="23">
        <v>54</v>
      </c>
      <c r="AS158" s="23">
        <v>17</v>
      </c>
      <c r="AT158" s="23">
        <v>20</v>
      </c>
      <c r="AU158" s="23">
        <v>37</v>
      </c>
      <c r="AV158" s="23">
        <v>64</v>
      </c>
      <c r="AW158" s="23">
        <v>87</v>
      </c>
      <c r="AX158" s="23">
        <v>151</v>
      </c>
      <c r="AY158" s="23">
        <v>2</v>
      </c>
      <c r="AZ158" s="23">
        <v>2</v>
      </c>
      <c r="BA158" s="23">
        <v>2</v>
      </c>
      <c r="BB158" s="23">
        <v>6</v>
      </c>
      <c r="BC158" s="23">
        <v>3</v>
      </c>
      <c r="BD158" s="23">
        <v>56</v>
      </c>
      <c r="BE158" s="23">
        <v>52</v>
      </c>
      <c r="BF158" s="23">
        <v>34</v>
      </c>
      <c r="BG158" s="23">
        <v>4</v>
      </c>
      <c r="BH158" s="23">
        <v>1</v>
      </c>
      <c r="BI158" s="23">
        <v>1</v>
      </c>
      <c r="BJ158" s="23">
        <v>0</v>
      </c>
      <c r="BK158" s="23">
        <v>0</v>
      </c>
      <c r="BL158" s="23">
        <v>0</v>
      </c>
      <c r="BM158" s="23">
        <v>0</v>
      </c>
      <c r="BN158" s="23">
        <v>0</v>
      </c>
      <c r="BO158" s="23">
        <v>151</v>
      </c>
      <c r="BP158" s="23">
        <v>25</v>
      </c>
      <c r="BQ158" s="23">
        <v>26</v>
      </c>
      <c r="BR158" s="23">
        <v>51</v>
      </c>
      <c r="BS158" s="24">
        <v>25</v>
      </c>
      <c r="BT158" s="24">
        <v>10</v>
      </c>
      <c r="BU158" s="24">
        <v>10</v>
      </c>
      <c r="BV158" s="24">
        <v>0</v>
      </c>
      <c r="BW158" s="24">
        <v>0</v>
      </c>
      <c r="BX158" s="24">
        <v>0</v>
      </c>
      <c r="BY158" s="24">
        <v>0</v>
      </c>
      <c r="BZ158" s="24">
        <v>1</v>
      </c>
      <c r="CA158" s="24">
        <v>1</v>
      </c>
      <c r="CB158" s="24">
        <v>0</v>
      </c>
    </row>
    <row r="159" spans="1:80" s="23" customFormat="1" outlineLevel="2">
      <c r="A159" s="23" t="s">
        <v>1196</v>
      </c>
      <c r="B159" s="23" t="s">
        <v>1197</v>
      </c>
      <c r="C159" s="23" t="s">
        <v>1196</v>
      </c>
      <c r="D159" s="23" t="s">
        <v>1197</v>
      </c>
      <c r="E159" s="23" t="s">
        <v>1197</v>
      </c>
      <c r="F159" s="23" t="s">
        <v>1198</v>
      </c>
      <c r="G159" s="23" t="s">
        <v>832</v>
      </c>
      <c r="H159" s="23" t="s">
        <v>833</v>
      </c>
      <c r="I159" s="23" t="s">
        <v>834</v>
      </c>
      <c r="J159" s="23" t="s">
        <v>53</v>
      </c>
      <c r="K159" s="23" t="s">
        <v>54</v>
      </c>
      <c r="L159" s="23" t="s">
        <v>696</v>
      </c>
      <c r="M159" s="23" t="s">
        <v>697</v>
      </c>
      <c r="N159" s="23" t="s">
        <v>57</v>
      </c>
      <c r="O159" s="23" t="s">
        <v>697</v>
      </c>
      <c r="P159" s="23" t="s">
        <v>1199</v>
      </c>
      <c r="R159" s="23" t="s">
        <v>60</v>
      </c>
      <c r="S159" s="23" t="s">
        <v>61</v>
      </c>
      <c r="T159" s="23" t="s">
        <v>191</v>
      </c>
      <c r="U159" s="23" t="s">
        <v>147</v>
      </c>
      <c r="V159" s="23" t="s">
        <v>192</v>
      </c>
      <c r="W159" s="23" t="s">
        <v>147</v>
      </c>
      <c r="X159" s="23" t="s">
        <v>66</v>
      </c>
      <c r="Y159" s="23" t="s">
        <v>67</v>
      </c>
      <c r="Z159" s="23" t="s">
        <v>68</v>
      </c>
      <c r="AA159" s="23" t="s">
        <v>69</v>
      </c>
      <c r="AB159" s="23" t="s">
        <v>70</v>
      </c>
      <c r="AC159" s="23" t="s">
        <v>71</v>
      </c>
      <c r="AD159" s="23" t="s">
        <v>72</v>
      </c>
      <c r="AE159" s="23" t="s">
        <v>73</v>
      </c>
      <c r="AF159" s="23" t="s">
        <v>74</v>
      </c>
      <c r="AG159" s="23">
        <v>0</v>
      </c>
      <c r="AH159" s="23">
        <v>0</v>
      </c>
      <c r="AI159" s="23">
        <v>0</v>
      </c>
      <c r="AJ159" s="23">
        <v>29</v>
      </c>
      <c r="AK159" s="23">
        <v>28</v>
      </c>
      <c r="AL159" s="23">
        <v>57</v>
      </c>
      <c r="AM159" s="23">
        <v>29</v>
      </c>
      <c r="AN159" s="23">
        <v>28</v>
      </c>
      <c r="AO159" s="23">
        <v>57</v>
      </c>
      <c r="AP159" s="23">
        <v>0</v>
      </c>
      <c r="AQ159" s="23">
        <v>0</v>
      </c>
      <c r="AR159" s="23">
        <v>0</v>
      </c>
      <c r="AS159" s="23">
        <v>0</v>
      </c>
      <c r="AT159" s="23">
        <v>0</v>
      </c>
      <c r="AU159" s="23">
        <v>0</v>
      </c>
      <c r="AV159" s="23">
        <v>29</v>
      </c>
      <c r="AW159" s="23">
        <v>28</v>
      </c>
      <c r="AX159" s="23">
        <v>57</v>
      </c>
      <c r="AY159" s="23">
        <v>2</v>
      </c>
      <c r="AZ159" s="23">
        <v>0</v>
      </c>
      <c r="BA159" s="23">
        <v>0</v>
      </c>
      <c r="BB159" s="23">
        <v>2</v>
      </c>
      <c r="BC159" s="23">
        <v>0</v>
      </c>
      <c r="BD159" s="23">
        <v>42</v>
      </c>
      <c r="BE159" s="23">
        <v>14</v>
      </c>
      <c r="BF159" s="23">
        <v>1</v>
      </c>
      <c r="BG159" s="23">
        <v>0</v>
      </c>
      <c r="BH159" s="23">
        <v>0</v>
      </c>
      <c r="BI159" s="23">
        <v>0</v>
      </c>
      <c r="BJ159" s="23">
        <v>0</v>
      </c>
      <c r="BK159" s="23">
        <v>0</v>
      </c>
      <c r="BL159" s="23">
        <v>0</v>
      </c>
      <c r="BM159" s="23">
        <v>0</v>
      </c>
      <c r="BN159" s="23">
        <v>0</v>
      </c>
      <c r="BO159" s="23">
        <v>57</v>
      </c>
      <c r="BP159" s="23">
        <v>0</v>
      </c>
      <c r="BQ159" s="23">
        <v>0</v>
      </c>
      <c r="BR159" s="23">
        <v>0</v>
      </c>
      <c r="BS159" s="24">
        <v>9</v>
      </c>
      <c r="BT159" s="24">
        <v>6</v>
      </c>
      <c r="BU159" s="24">
        <v>6</v>
      </c>
      <c r="BV159" s="24">
        <v>0</v>
      </c>
      <c r="BW159" s="24">
        <v>0</v>
      </c>
      <c r="BX159" s="24">
        <v>0</v>
      </c>
      <c r="BY159" s="24">
        <v>0</v>
      </c>
      <c r="BZ159" s="24">
        <v>2</v>
      </c>
      <c r="CA159" s="24">
        <v>2</v>
      </c>
      <c r="CB159" s="24">
        <v>0</v>
      </c>
    </row>
    <row r="160" spans="1:80" s="23" customFormat="1" outlineLevel="2">
      <c r="A160" s="23" t="s">
        <v>1190</v>
      </c>
      <c r="B160" s="23" t="s">
        <v>1191</v>
      </c>
      <c r="C160" s="23" t="s">
        <v>1190</v>
      </c>
      <c r="D160" s="23" t="s">
        <v>1191</v>
      </c>
      <c r="E160" s="23" t="s">
        <v>1192</v>
      </c>
      <c r="F160" s="23" t="s">
        <v>1193</v>
      </c>
      <c r="G160" s="23" t="s">
        <v>1194</v>
      </c>
      <c r="H160" s="23" t="s">
        <v>279</v>
      </c>
      <c r="I160" s="23" t="s">
        <v>595</v>
      </c>
      <c r="J160" s="23" t="s">
        <v>53</v>
      </c>
      <c r="K160" s="23" t="s">
        <v>54</v>
      </c>
      <c r="L160" s="23" t="s">
        <v>696</v>
      </c>
      <c r="M160" s="23" t="s">
        <v>697</v>
      </c>
      <c r="N160" s="23" t="s">
        <v>57</v>
      </c>
      <c r="O160" s="23" t="s">
        <v>697</v>
      </c>
      <c r="P160" s="23" t="s">
        <v>1195</v>
      </c>
      <c r="Q160" s="23" t="s">
        <v>75</v>
      </c>
      <c r="R160" s="23" t="s">
        <v>60</v>
      </c>
      <c r="S160" s="23" t="s">
        <v>61</v>
      </c>
      <c r="T160" s="23" t="s">
        <v>191</v>
      </c>
      <c r="U160" s="23" t="s">
        <v>147</v>
      </c>
      <c r="V160" s="23" t="s">
        <v>192</v>
      </c>
      <c r="W160" s="23" t="s">
        <v>147</v>
      </c>
      <c r="X160" s="23" t="s">
        <v>66</v>
      </c>
      <c r="Y160" s="23" t="s">
        <v>67</v>
      </c>
      <c r="Z160" s="23" t="s">
        <v>68</v>
      </c>
      <c r="AA160" s="23" t="s">
        <v>69</v>
      </c>
      <c r="AB160" s="23" t="s">
        <v>70</v>
      </c>
      <c r="AC160" s="23" t="s">
        <v>71</v>
      </c>
      <c r="AD160" s="23" t="s">
        <v>72</v>
      </c>
      <c r="AE160" s="23" t="s">
        <v>73</v>
      </c>
      <c r="AF160" s="23" t="s">
        <v>74</v>
      </c>
      <c r="AG160" s="23">
        <v>0</v>
      </c>
      <c r="AH160" s="23">
        <v>0</v>
      </c>
      <c r="AI160" s="23">
        <v>0</v>
      </c>
      <c r="AJ160" s="23">
        <v>4</v>
      </c>
      <c r="AK160" s="23">
        <v>6</v>
      </c>
      <c r="AL160" s="23">
        <v>10</v>
      </c>
      <c r="AM160" s="23">
        <v>4</v>
      </c>
      <c r="AN160" s="23">
        <v>6</v>
      </c>
      <c r="AO160" s="23">
        <v>10</v>
      </c>
      <c r="AP160" s="23">
        <v>0</v>
      </c>
      <c r="AQ160" s="23">
        <v>0</v>
      </c>
      <c r="AR160" s="23">
        <v>0</v>
      </c>
      <c r="AS160" s="23">
        <v>0</v>
      </c>
      <c r="AT160" s="23">
        <v>0</v>
      </c>
      <c r="AU160" s="23">
        <v>0</v>
      </c>
      <c r="AV160" s="23">
        <v>4</v>
      </c>
      <c r="AW160" s="23">
        <v>6</v>
      </c>
      <c r="AX160" s="23">
        <v>10</v>
      </c>
      <c r="AY160" s="23">
        <v>1</v>
      </c>
      <c r="AZ160" s="23">
        <v>0</v>
      </c>
      <c r="BA160" s="23">
        <v>0</v>
      </c>
      <c r="BB160" s="23">
        <v>1</v>
      </c>
      <c r="BC160" s="23">
        <v>0</v>
      </c>
      <c r="BD160" s="23">
        <v>8</v>
      </c>
      <c r="BE160" s="23">
        <v>2</v>
      </c>
      <c r="BF160" s="23">
        <v>0</v>
      </c>
      <c r="BG160" s="23">
        <v>0</v>
      </c>
      <c r="BH160" s="23">
        <v>0</v>
      </c>
      <c r="BI160" s="23">
        <v>0</v>
      </c>
      <c r="BJ160" s="23">
        <v>0</v>
      </c>
      <c r="BK160" s="23">
        <v>0</v>
      </c>
      <c r="BL160" s="23">
        <v>0</v>
      </c>
      <c r="BM160" s="23">
        <v>0</v>
      </c>
      <c r="BN160" s="23">
        <v>0</v>
      </c>
      <c r="BO160" s="23">
        <v>10</v>
      </c>
      <c r="BP160" s="23">
        <v>0</v>
      </c>
      <c r="BQ160" s="23">
        <v>0</v>
      </c>
      <c r="BR160" s="23">
        <v>0</v>
      </c>
      <c r="BS160" s="24">
        <v>8</v>
      </c>
      <c r="BT160" s="24">
        <v>26</v>
      </c>
      <c r="BU160" s="24">
        <v>21</v>
      </c>
      <c r="BV160" s="24">
        <v>5</v>
      </c>
      <c r="BW160" s="24">
        <v>0</v>
      </c>
      <c r="BX160" s="24">
        <v>0</v>
      </c>
      <c r="BY160" s="24">
        <v>0</v>
      </c>
      <c r="BZ160" s="24">
        <v>1</v>
      </c>
      <c r="CA160" s="24">
        <v>1</v>
      </c>
      <c r="CB160" s="24">
        <v>0</v>
      </c>
    </row>
    <row r="161" spans="1:80" s="23" customFormat="1" outlineLevel="1">
      <c r="L161" s="38" t="s">
        <v>688</v>
      </c>
      <c r="AG161" s="24">
        <f>SUBTOTAL(9,AG86:AG160)</f>
        <v>3601</v>
      </c>
      <c r="AH161" s="24">
        <f t="shared" ref="AH161:CB161" si="6">SUBTOTAL(9,AH86:AH160)</f>
        <v>3175</v>
      </c>
      <c r="AI161" s="24">
        <f t="shared" si="6"/>
        <v>6776</v>
      </c>
      <c r="AJ161" s="24">
        <f t="shared" si="6"/>
        <v>4166</v>
      </c>
      <c r="AK161" s="24">
        <f t="shared" si="6"/>
        <v>4646</v>
      </c>
      <c r="AL161" s="24">
        <f t="shared" si="6"/>
        <v>8812</v>
      </c>
      <c r="AM161" s="24">
        <f t="shared" si="6"/>
        <v>4269</v>
      </c>
      <c r="AN161" s="24">
        <f t="shared" si="6"/>
        <v>4738</v>
      </c>
      <c r="AO161" s="24">
        <f t="shared" si="6"/>
        <v>9007</v>
      </c>
      <c r="AP161" s="24">
        <f t="shared" si="6"/>
        <v>3511</v>
      </c>
      <c r="AQ161" s="24">
        <f t="shared" si="6"/>
        <v>4129</v>
      </c>
      <c r="AR161" s="24">
        <f t="shared" si="6"/>
        <v>7640</v>
      </c>
      <c r="AS161" s="24">
        <f t="shared" si="6"/>
        <v>3020</v>
      </c>
      <c r="AT161" s="24">
        <f t="shared" si="6"/>
        <v>3810</v>
      </c>
      <c r="AU161" s="24">
        <f t="shared" si="6"/>
        <v>6830</v>
      </c>
      <c r="AV161" s="24">
        <f t="shared" si="6"/>
        <v>10800</v>
      </c>
      <c r="AW161" s="24">
        <f t="shared" si="6"/>
        <v>12677</v>
      </c>
      <c r="AX161" s="24">
        <f t="shared" si="6"/>
        <v>23477</v>
      </c>
      <c r="AY161" s="24">
        <f t="shared" si="6"/>
        <v>227</v>
      </c>
      <c r="AZ161" s="24">
        <f t="shared" si="6"/>
        <v>203</v>
      </c>
      <c r="BA161" s="24">
        <f t="shared" si="6"/>
        <v>192</v>
      </c>
      <c r="BB161" s="24">
        <f t="shared" si="6"/>
        <v>622</v>
      </c>
      <c r="BC161" s="24">
        <f t="shared" si="6"/>
        <v>237</v>
      </c>
      <c r="BD161" s="24">
        <f t="shared" si="6"/>
        <v>5738</v>
      </c>
      <c r="BE161" s="24">
        <f t="shared" si="6"/>
        <v>7486</v>
      </c>
      <c r="BF161" s="24">
        <f t="shared" si="6"/>
        <v>6753</v>
      </c>
      <c r="BG161" s="24">
        <f t="shared" si="6"/>
        <v>2367</v>
      </c>
      <c r="BH161" s="24">
        <f t="shared" si="6"/>
        <v>575</v>
      </c>
      <c r="BI161" s="24">
        <f t="shared" si="6"/>
        <v>196</v>
      </c>
      <c r="BJ161" s="24">
        <f t="shared" si="6"/>
        <v>64</v>
      </c>
      <c r="BK161" s="24">
        <f t="shared" si="6"/>
        <v>24</v>
      </c>
      <c r="BL161" s="24">
        <f t="shared" si="6"/>
        <v>13</v>
      </c>
      <c r="BM161" s="24">
        <f t="shared" si="6"/>
        <v>2</v>
      </c>
      <c r="BN161" s="24">
        <f t="shared" si="6"/>
        <v>22</v>
      </c>
      <c r="BO161" s="24">
        <f t="shared" si="6"/>
        <v>23477</v>
      </c>
      <c r="BP161" s="24">
        <f t="shared" si="6"/>
        <v>2264</v>
      </c>
      <c r="BQ161" s="24">
        <f t="shared" si="6"/>
        <v>2758</v>
      </c>
      <c r="BR161" s="24">
        <f t="shared" si="6"/>
        <v>5022</v>
      </c>
      <c r="BS161" s="24">
        <f t="shared" si="6"/>
        <v>1417</v>
      </c>
      <c r="BT161" s="24">
        <f t="shared" si="6"/>
        <v>582</v>
      </c>
      <c r="BU161" s="24">
        <f t="shared" si="6"/>
        <v>513</v>
      </c>
      <c r="BV161" s="24">
        <f t="shared" si="6"/>
        <v>52</v>
      </c>
      <c r="BW161" s="24">
        <f t="shared" si="6"/>
        <v>44</v>
      </c>
      <c r="BX161" s="24">
        <f t="shared" si="6"/>
        <v>42</v>
      </c>
      <c r="BY161" s="24">
        <f t="shared" si="6"/>
        <v>6</v>
      </c>
      <c r="BZ161" s="24">
        <f t="shared" si="6"/>
        <v>96</v>
      </c>
      <c r="CA161" s="24">
        <f t="shared" si="6"/>
        <v>94</v>
      </c>
      <c r="CB161" s="24">
        <f t="shared" si="6"/>
        <v>9</v>
      </c>
    </row>
    <row r="162" spans="1:80" s="23" customFormat="1" outlineLevel="2">
      <c r="A162" s="23" t="s">
        <v>1200</v>
      </c>
      <c r="B162" s="23" t="s">
        <v>1201</v>
      </c>
      <c r="C162" s="23" t="s">
        <v>1200</v>
      </c>
      <c r="D162" s="23" t="s">
        <v>1201</v>
      </c>
      <c r="E162" s="23" t="s">
        <v>1202</v>
      </c>
      <c r="F162" s="23" t="s">
        <v>1203</v>
      </c>
      <c r="G162" s="23" t="s">
        <v>439</v>
      </c>
      <c r="H162" s="23" t="s">
        <v>1204</v>
      </c>
      <c r="I162" s="23" t="s">
        <v>1205</v>
      </c>
      <c r="J162" s="23" t="s">
        <v>53</v>
      </c>
      <c r="K162" s="23" t="s">
        <v>54</v>
      </c>
      <c r="L162" s="23" t="s">
        <v>1206</v>
      </c>
      <c r="M162" s="23" t="s">
        <v>1207</v>
      </c>
      <c r="N162" s="23" t="s">
        <v>57</v>
      </c>
      <c r="O162" s="23" t="s">
        <v>1207</v>
      </c>
      <c r="P162" s="23" t="s">
        <v>1208</v>
      </c>
      <c r="Q162" s="23" t="s">
        <v>1209</v>
      </c>
      <c r="R162" s="23" t="s">
        <v>60</v>
      </c>
      <c r="S162" s="23" t="s">
        <v>61</v>
      </c>
      <c r="T162" s="23" t="s">
        <v>62</v>
      </c>
      <c r="U162" s="23" t="s">
        <v>63</v>
      </c>
      <c r="V162" s="23" t="s">
        <v>64</v>
      </c>
      <c r="W162" s="23" t="s">
        <v>65</v>
      </c>
      <c r="X162" s="23" t="s">
        <v>66</v>
      </c>
      <c r="Y162" s="23" t="s">
        <v>67</v>
      </c>
      <c r="Z162" s="23" t="s">
        <v>68</v>
      </c>
      <c r="AA162" s="23" t="s">
        <v>69</v>
      </c>
      <c r="AB162" s="23" t="s">
        <v>70</v>
      </c>
      <c r="AC162" s="23" t="s">
        <v>71</v>
      </c>
      <c r="AD162" s="23" t="s">
        <v>72</v>
      </c>
      <c r="AE162" s="23" t="s">
        <v>73</v>
      </c>
      <c r="AF162" s="23" t="s">
        <v>74</v>
      </c>
      <c r="AG162" s="23">
        <v>322</v>
      </c>
      <c r="AH162" s="23">
        <v>336</v>
      </c>
      <c r="AI162" s="23">
        <v>658</v>
      </c>
      <c r="AJ162" s="23">
        <v>275</v>
      </c>
      <c r="AK162" s="23">
        <v>285</v>
      </c>
      <c r="AL162" s="23">
        <v>560</v>
      </c>
      <c r="AM162" s="23">
        <v>290</v>
      </c>
      <c r="AN162" s="23">
        <v>289</v>
      </c>
      <c r="AO162" s="23">
        <v>579</v>
      </c>
      <c r="AP162" s="23">
        <v>248</v>
      </c>
      <c r="AQ162" s="23">
        <v>323</v>
      </c>
      <c r="AR162" s="23">
        <v>571</v>
      </c>
      <c r="AS162" s="23">
        <v>202</v>
      </c>
      <c r="AT162" s="23">
        <v>245</v>
      </c>
      <c r="AU162" s="23">
        <v>447</v>
      </c>
      <c r="AV162" s="23">
        <v>740</v>
      </c>
      <c r="AW162" s="23">
        <v>857</v>
      </c>
      <c r="AX162" s="23">
        <v>1597</v>
      </c>
      <c r="AY162" s="23">
        <v>12</v>
      </c>
      <c r="AZ162" s="23">
        <v>13</v>
      </c>
      <c r="BA162" s="23">
        <v>11</v>
      </c>
      <c r="BB162" s="23">
        <v>36</v>
      </c>
      <c r="BC162" s="23">
        <v>2</v>
      </c>
      <c r="BD162" s="23">
        <v>395</v>
      </c>
      <c r="BE162" s="23">
        <v>475</v>
      </c>
      <c r="BF162" s="23">
        <v>425</v>
      </c>
      <c r="BG162" s="23">
        <v>189</v>
      </c>
      <c r="BH162" s="23">
        <v>65</v>
      </c>
      <c r="BI162" s="23">
        <v>24</v>
      </c>
      <c r="BJ162" s="23">
        <v>12</v>
      </c>
      <c r="BK162" s="23">
        <v>0</v>
      </c>
      <c r="BL162" s="23">
        <v>5</v>
      </c>
      <c r="BM162" s="23">
        <v>1</v>
      </c>
      <c r="BN162" s="23">
        <v>4</v>
      </c>
      <c r="BO162" s="23">
        <v>1597</v>
      </c>
      <c r="BP162" s="23">
        <v>162</v>
      </c>
      <c r="BQ162" s="23">
        <v>218</v>
      </c>
      <c r="BR162" s="23">
        <v>380</v>
      </c>
      <c r="BS162" s="24">
        <v>51</v>
      </c>
      <c r="BT162" s="24">
        <v>19</v>
      </c>
      <c r="BU162" s="24">
        <v>18</v>
      </c>
      <c r="BV162" s="24">
        <v>7</v>
      </c>
      <c r="BW162" s="24">
        <v>1</v>
      </c>
      <c r="BX162" s="24">
        <v>1</v>
      </c>
      <c r="BY162" s="24">
        <v>1</v>
      </c>
      <c r="BZ162" s="24">
        <v>3</v>
      </c>
      <c r="CA162" s="24">
        <v>3</v>
      </c>
      <c r="CB162" s="24">
        <v>1</v>
      </c>
    </row>
    <row r="163" spans="1:80" s="23" customFormat="1" outlineLevel="2">
      <c r="A163" s="23" t="s">
        <v>1210</v>
      </c>
      <c r="B163" s="23" t="s">
        <v>1211</v>
      </c>
      <c r="C163" s="23" t="s">
        <v>1210</v>
      </c>
      <c r="D163" s="23" t="s">
        <v>1211</v>
      </c>
      <c r="E163" s="23" t="s">
        <v>1212</v>
      </c>
      <c r="F163" s="23" t="s">
        <v>1213</v>
      </c>
      <c r="G163" s="23" t="s">
        <v>1214</v>
      </c>
      <c r="H163" s="23" t="s">
        <v>863</v>
      </c>
      <c r="I163" s="23" t="s">
        <v>1215</v>
      </c>
      <c r="J163" s="23" t="s">
        <v>53</v>
      </c>
      <c r="K163" s="23" t="s">
        <v>54</v>
      </c>
      <c r="L163" s="23" t="s">
        <v>1206</v>
      </c>
      <c r="M163" s="23" t="s">
        <v>1207</v>
      </c>
      <c r="N163" s="23" t="s">
        <v>57</v>
      </c>
      <c r="O163" s="23" t="s">
        <v>1207</v>
      </c>
      <c r="P163" s="23" t="s">
        <v>1216</v>
      </c>
      <c r="Q163" s="23" t="s">
        <v>1217</v>
      </c>
      <c r="R163" s="23" t="s">
        <v>60</v>
      </c>
      <c r="S163" s="23" t="s">
        <v>61</v>
      </c>
      <c r="T163" s="23" t="s">
        <v>62</v>
      </c>
      <c r="U163" s="23" t="s">
        <v>63</v>
      </c>
      <c r="V163" s="23" t="s">
        <v>64</v>
      </c>
      <c r="W163" s="23" t="s">
        <v>65</v>
      </c>
      <c r="X163" s="23" t="s">
        <v>66</v>
      </c>
      <c r="Y163" s="23" t="s">
        <v>67</v>
      </c>
      <c r="Z163" s="23" t="s">
        <v>68</v>
      </c>
      <c r="AA163" s="23" t="s">
        <v>69</v>
      </c>
      <c r="AB163" s="23" t="s">
        <v>70</v>
      </c>
      <c r="AC163" s="23" t="s">
        <v>71</v>
      </c>
      <c r="AD163" s="23" t="s">
        <v>72</v>
      </c>
      <c r="AE163" s="23" t="s">
        <v>73</v>
      </c>
      <c r="AF163" s="23" t="s">
        <v>74</v>
      </c>
      <c r="AG163" s="23">
        <v>232</v>
      </c>
      <c r="AH163" s="23">
        <v>133</v>
      </c>
      <c r="AI163" s="23">
        <v>365</v>
      </c>
      <c r="AJ163" s="23">
        <v>362</v>
      </c>
      <c r="AK163" s="23">
        <v>298</v>
      </c>
      <c r="AL163" s="23">
        <v>660</v>
      </c>
      <c r="AM163" s="23">
        <v>367</v>
      </c>
      <c r="AN163" s="23">
        <v>300</v>
      </c>
      <c r="AO163" s="23">
        <v>667</v>
      </c>
      <c r="AP163" s="23">
        <v>257</v>
      </c>
      <c r="AQ163" s="23">
        <v>257</v>
      </c>
      <c r="AR163" s="23">
        <v>514</v>
      </c>
      <c r="AS163" s="23">
        <v>258</v>
      </c>
      <c r="AT163" s="23">
        <v>272</v>
      </c>
      <c r="AU163" s="23">
        <v>530</v>
      </c>
      <c r="AV163" s="23">
        <v>882</v>
      </c>
      <c r="AW163" s="23">
        <v>829</v>
      </c>
      <c r="AX163" s="23">
        <v>1711</v>
      </c>
      <c r="AY163" s="23">
        <v>14</v>
      </c>
      <c r="AZ163" s="23">
        <v>12</v>
      </c>
      <c r="BA163" s="23">
        <v>14</v>
      </c>
      <c r="BB163" s="23">
        <v>40</v>
      </c>
      <c r="BC163" s="23">
        <v>2</v>
      </c>
      <c r="BD163" s="23">
        <v>421</v>
      </c>
      <c r="BE163" s="23">
        <v>517</v>
      </c>
      <c r="BF163" s="23">
        <v>509</v>
      </c>
      <c r="BG163" s="23">
        <v>197</v>
      </c>
      <c r="BH163" s="23">
        <v>50</v>
      </c>
      <c r="BI163" s="23">
        <v>14</v>
      </c>
      <c r="BJ163" s="23">
        <v>1</v>
      </c>
      <c r="BK163" s="23">
        <v>0</v>
      </c>
      <c r="BL163" s="23">
        <v>0</v>
      </c>
      <c r="BM163" s="23">
        <v>0</v>
      </c>
      <c r="BN163" s="23">
        <v>0</v>
      </c>
      <c r="BO163" s="23">
        <v>1711</v>
      </c>
      <c r="BP163" s="23">
        <v>196</v>
      </c>
      <c r="BQ163" s="23">
        <v>199</v>
      </c>
      <c r="BR163" s="23">
        <v>395</v>
      </c>
      <c r="BS163" s="24">
        <v>89</v>
      </c>
      <c r="BT163" s="24">
        <v>21</v>
      </c>
      <c r="BU163" s="24">
        <v>21</v>
      </c>
      <c r="BV163" s="24">
        <v>0</v>
      </c>
      <c r="BW163" s="24">
        <v>1</v>
      </c>
      <c r="BX163" s="24">
        <v>1</v>
      </c>
      <c r="BY163" s="24">
        <v>0</v>
      </c>
      <c r="BZ163" s="24">
        <v>2</v>
      </c>
      <c r="CA163" s="24">
        <v>2</v>
      </c>
      <c r="CB163" s="24">
        <v>0</v>
      </c>
    </row>
    <row r="164" spans="1:80" s="23" customFormat="1" outlineLevel="2">
      <c r="A164" s="23" t="s">
        <v>1218</v>
      </c>
      <c r="B164" s="23" t="s">
        <v>1219</v>
      </c>
      <c r="C164" s="23" t="s">
        <v>1218</v>
      </c>
      <c r="D164" s="23" t="s">
        <v>1219</v>
      </c>
      <c r="E164" s="23" t="s">
        <v>1220</v>
      </c>
      <c r="F164" s="23" t="s">
        <v>1221</v>
      </c>
      <c r="G164" s="23" t="s">
        <v>252</v>
      </c>
      <c r="H164" s="23" t="s">
        <v>1222</v>
      </c>
      <c r="I164" s="23" t="s">
        <v>521</v>
      </c>
      <c r="J164" s="23" t="s">
        <v>53</v>
      </c>
      <c r="K164" s="23" t="s">
        <v>54</v>
      </c>
      <c r="L164" s="23" t="s">
        <v>1206</v>
      </c>
      <c r="M164" s="23" t="s">
        <v>1207</v>
      </c>
      <c r="N164" s="23" t="s">
        <v>57</v>
      </c>
      <c r="O164" s="23" t="s">
        <v>1207</v>
      </c>
      <c r="P164" s="23" t="s">
        <v>1223</v>
      </c>
      <c r="Q164" s="23" t="s">
        <v>1224</v>
      </c>
      <c r="R164" s="23" t="s">
        <v>189</v>
      </c>
      <c r="S164" s="23" t="s">
        <v>190</v>
      </c>
      <c r="T164" s="23" t="s">
        <v>191</v>
      </c>
      <c r="U164" s="23" t="s">
        <v>147</v>
      </c>
      <c r="V164" s="23" t="s">
        <v>192</v>
      </c>
      <c r="W164" s="23" t="s">
        <v>147</v>
      </c>
      <c r="X164" s="23" t="s">
        <v>66</v>
      </c>
      <c r="Y164" s="23" t="s">
        <v>67</v>
      </c>
      <c r="Z164" s="23" t="s">
        <v>68</v>
      </c>
      <c r="AA164" s="23" t="s">
        <v>69</v>
      </c>
      <c r="AB164" s="23" t="s">
        <v>76</v>
      </c>
      <c r="AC164" s="23" t="s">
        <v>71</v>
      </c>
      <c r="AD164" s="23" t="s">
        <v>72</v>
      </c>
      <c r="AE164" s="23" t="s">
        <v>73</v>
      </c>
      <c r="AF164" s="23" t="s">
        <v>74</v>
      </c>
      <c r="AG164" s="23">
        <v>0</v>
      </c>
      <c r="AH164" s="23">
        <v>0</v>
      </c>
      <c r="AI164" s="23">
        <v>0</v>
      </c>
      <c r="AJ164" s="23">
        <v>33</v>
      </c>
      <c r="AK164" s="23">
        <v>28</v>
      </c>
      <c r="AL164" s="23">
        <v>61</v>
      </c>
      <c r="AM164" s="23">
        <v>41</v>
      </c>
      <c r="AN164" s="23">
        <v>34</v>
      </c>
      <c r="AO164" s="23">
        <v>75</v>
      </c>
      <c r="AP164" s="23">
        <v>9</v>
      </c>
      <c r="AQ164" s="23">
        <v>8</v>
      </c>
      <c r="AR164" s="23">
        <v>17</v>
      </c>
      <c r="AS164" s="23">
        <v>21</v>
      </c>
      <c r="AT164" s="23">
        <v>9</v>
      </c>
      <c r="AU164" s="23">
        <v>30</v>
      </c>
      <c r="AV164" s="23">
        <v>71</v>
      </c>
      <c r="AW164" s="23">
        <v>51</v>
      </c>
      <c r="AX164" s="23">
        <v>122</v>
      </c>
      <c r="AY164" s="23">
        <v>2</v>
      </c>
      <c r="AZ164" s="23">
        <v>2</v>
      </c>
      <c r="BA164" s="23">
        <v>2</v>
      </c>
      <c r="BB164" s="23">
        <v>6</v>
      </c>
      <c r="BC164" s="23">
        <v>0</v>
      </c>
      <c r="BD164" s="23">
        <v>7</v>
      </c>
      <c r="BE164" s="23">
        <v>43</v>
      </c>
      <c r="BF164" s="23">
        <v>21</v>
      </c>
      <c r="BG164" s="23">
        <v>25</v>
      </c>
      <c r="BH164" s="23">
        <v>15</v>
      </c>
      <c r="BI164" s="23">
        <v>7</v>
      </c>
      <c r="BJ164" s="23">
        <v>1</v>
      </c>
      <c r="BK164" s="23">
        <v>0</v>
      </c>
      <c r="BL164" s="23">
        <v>2</v>
      </c>
      <c r="BM164" s="23">
        <v>0</v>
      </c>
      <c r="BN164" s="23">
        <v>1</v>
      </c>
      <c r="BO164" s="23">
        <v>122</v>
      </c>
      <c r="BP164" s="23">
        <v>11</v>
      </c>
      <c r="BQ164" s="23">
        <v>5</v>
      </c>
      <c r="BR164" s="23">
        <v>16</v>
      </c>
      <c r="BS164" s="24">
        <v>15</v>
      </c>
      <c r="BT164" s="24">
        <v>10</v>
      </c>
      <c r="BU164" s="24">
        <v>10</v>
      </c>
      <c r="BV164" s="24">
        <v>0</v>
      </c>
      <c r="BW164" s="24">
        <v>1</v>
      </c>
      <c r="BX164" s="24">
        <v>1</v>
      </c>
      <c r="BY164" s="24">
        <v>0</v>
      </c>
      <c r="BZ164" s="24">
        <v>2</v>
      </c>
      <c r="CA164" s="24">
        <v>2</v>
      </c>
      <c r="CB164" s="24">
        <v>0</v>
      </c>
    </row>
    <row r="165" spans="1:80" s="23" customFormat="1" outlineLevel="2">
      <c r="A165" s="23" t="s">
        <v>1225</v>
      </c>
      <c r="B165" s="23" t="s">
        <v>1226</v>
      </c>
      <c r="C165" s="23" t="s">
        <v>1225</v>
      </c>
      <c r="D165" s="23" t="s">
        <v>1226</v>
      </c>
      <c r="E165" s="23" t="s">
        <v>1226</v>
      </c>
      <c r="F165" s="23" t="s">
        <v>1227</v>
      </c>
      <c r="G165" s="23" t="s">
        <v>1228</v>
      </c>
      <c r="H165" s="23" t="s">
        <v>1229</v>
      </c>
      <c r="I165" s="23" t="s">
        <v>1230</v>
      </c>
      <c r="J165" s="23" t="s">
        <v>53</v>
      </c>
      <c r="K165" s="23" t="s">
        <v>54</v>
      </c>
      <c r="L165" s="23" t="s">
        <v>1206</v>
      </c>
      <c r="M165" s="23" t="s">
        <v>1207</v>
      </c>
      <c r="N165" s="23" t="s">
        <v>57</v>
      </c>
      <c r="O165" s="23" t="s">
        <v>1207</v>
      </c>
      <c r="P165" s="23" t="s">
        <v>1231</v>
      </c>
      <c r="Q165" s="23" t="s">
        <v>1232</v>
      </c>
      <c r="R165" s="23" t="s">
        <v>189</v>
      </c>
      <c r="S165" s="23" t="s">
        <v>190</v>
      </c>
      <c r="T165" s="23" t="s">
        <v>191</v>
      </c>
      <c r="U165" s="23" t="s">
        <v>147</v>
      </c>
      <c r="V165" s="23" t="s">
        <v>192</v>
      </c>
      <c r="W165" s="23" t="s">
        <v>147</v>
      </c>
      <c r="X165" s="23" t="s">
        <v>66</v>
      </c>
      <c r="Y165" s="23" t="s">
        <v>67</v>
      </c>
      <c r="Z165" s="23" t="s">
        <v>68</v>
      </c>
      <c r="AA165" s="23" t="s">
        <v>69</v>
      </c>
      <c r="AB165" s="23" t="s">
        <v>70</v>
      </c>
      <c r="AC165" s="23" t="s">
        <v>71</v>
      </c>
      <c r="AD165" s="23" t="s">
        <v>72</v>
      </c>
      <c r="AE165" s="23" t="s">
        <v>73</v>
      </c>
      <c r="AF165" s="23" t="s">
        <v>74</v>
      </c>
      <c r="AG165" s="23">
        <v>11</v>
      </c>
      <c r="AH165" s="23">
        <v>4</v>
      </c>
      <c r="AI165" s="23">
        <v>15</v>
      </c>
      <c r="AJ165" s="23">
        <v>36</v>
      </c>
      <c r="AK165" s="23">
        <v>27</v>
      </c>
      <c r="AL165" s="23">
        <v>63</v>
      </c>
      <c r="AM165" s="23">
        <v>36</v>
      </c>
      <c r="AN165" s="23">
        <v>27</v>
      </c>
      <c r="AO165" s="23">
        <v>63</v>
      </c>
      <c r="AP165" s="23">
        <v>13</v>
      </c>
      <c r="AQ165" s="23">
        <v>14</v>
      </c>
      <c r="AR165" s="23">
        <v>27</v>
      </c>
      <c r="AS165" s="23">
        <v>6</v>
      </c>
      <c r="AT165" s="23">
        <v>9</v>
      </c>
      <c r="AU165" s="23">
        <v>15</v>
      </c>
      <c r="AV165" s="23">
        <v>55</v>
      </c>
      <c r="AW165" s="23">
        <v>50</v>
      </c>
      <c r="AX165" s="23">
        <v>105</v>
      </c>
      <c r="AY165" s="23">
        <v>2</v>
      </c>
      <c r="AZ165" s="23">
        <v>2</v>
      </c>
      <c r="BA165" s="23">
        <v>1</v>
      </c>
      <c r="BB165" s="23">
        <v>5</v>
      </c>
      <c r="BC165" s="23">
        <v>0</v>
      </c>
      <c r="BD165" s="23">
        <v>35</v>
      </c>
      <c r="BE165" s="23">
        <v>21</v>
      </c>
      <c r="BF165" s="23">
        <v>28</v>
      </c>
      <c r="BG165" s="23">
        <v>12</v>
      </c>
      <c r="BH165" s="23">
        <v>6</v>
      </c>
      <c r="BI165" s="23">
        <v>2</v>
      </c>
      <c r="BJ165" s="23">
        <v>1</v>
      </c>
      <c r="BK165" s="23">
        <v>0</v>
      </c>
      <c r="BL165" s="23">
        <v>0</v>
      </c>
      <c r="BM165" s="23">
        <v>0</v>
      </c>
      <c r="BN165" s="23">
        <v>0</v>
      </c>
      <c r="BO165" s="23">
        <v>105</v>
      </c>
      <c r="BP165" s="23">
        <v>9</v>
      </c>
      <c r="BQ165" s="23">
        <v>4</v>
      </c>
      <c r="BR165" s="23">
        <v>13</v>
      </c>
      <c r="BS165" s="24">
        <v>9</v>
      </c>
      <c r="BT165" s="24">
        <v>5</v>
      </c>
      <c r="BU165" s="24">
        <v>5</v>
      </c>
      <c r="BV165" s="24">
        <v>0</v>
      </c>
      <c r="BW165" s="24">
        <v>1</v>
      </c>
      <c r="BX165" s="24">
        <v>1</v>
      </c>
      <c r="BY165" s="24">
        <v>0</v>
      </c>
      <c r="BZ165" s="24">
        <v>2</v>
      </c>
      <c r="CA165" s="24">
        <v>2</v>
      </c>
      <c r="CB165" s="24">
        <v>0</v>
      </c>
    </row>
    <row r="166" spans="1:80" s="23" customFormat="1" outlineLevel="2">
      <c r="A166" s="23" t="s">
        <v>1233</v>
      </c>
      <c r="B166" s="23" t="s">
        <v>1234</v>
      </c>
      <c r="C166" s="23" t="s">
        <v>1233</v>
      </c>
      <c r="D166" s="23" t="s">
        <v>1234</v>
      </c>
      <c r="E166" s="23" t="s">
        <v>1235</v>
      </c>
      <c r="F166" s="23" t="s">
        <v>1236</v>
      </c>
      <c r="G166" s="23" t="s">
        <v>1237</v>
      </c>
      <c r="H166" s="23" t="s">
        <v>1167</v>
      </c>
      <c r="I166" s="23" t="s">
        <v>1238</v>
      </c>
      <c r="J166" s="23" t="s">
        <v>53</v>
      </c>
      <c r="K166" s="23" t="s">
        <v>54</v>
      </c>
      <c r="L166" s="23" t="s">
        <v>1206</v>
      </c>
      <c r="M166" s="23" t="s">
        <v>1207</v>
      </c>
      <c r="N166" s="23" t="s">
        <v>57</v>
      </c>
      <c r="O166" s="23" t="s">
        <v>1207</v>
      </c>
      <c r="P166" s="23" t="s">
        <v>1239</v>
      </c>
      <c r="Q166" s="23" t="s">
        <v>75</v>
      </c>
      <c r="R166" s="23" t="s">
        <v>189</v>
      </c>
      <c r="S166" s="23" t="s">
        <v>190</v>
      </c>
      <c r="T166" s="23" t="s">
        <v>191</v>
      </c>
      <c r="U166" s="23" t="s">
        <v>147</v>
      </c>
      <c r="V166" s="23" t="s">
        <v>192</v>
      </c>
      <c r="W166" s="23" t="s">
        <v>147</v>
      </c>
      <c r="X166" s="23" t="s">
        <v>66</v>
      </c>
      <c r="Y166" s="23" t="s">
        <v>67</v>
      </c>
      <c r="Z166" s="23" t="s">
        <v>68</v>
      </c>
      <c r="AA166" s="23" t="s">
        <v>69</v>
      </c>
      <c r="AB166" s="23" t="s">
        <v>70</v>
      </c>
      <c r="AC166" s="23" t="s">
        <v>71</v>
      </c>
      <c r="AD166" s="23" t="s">
        <v>72</v>
      </c>
      <c r="AE166" s="23" t="s">
        <v>73</v>
      </c>
      <c r="AF166" s="23" t="s">
        <v>74</v>
      </c>
      <c r="AG166" s="23">
        <v>0</v>
      </c>
      <c r="AH166" s="23">
        <v>0</v>
      </c>
      <c r="AI166" s="23">
        <v>0</v>
      </c>
      <c r="AJ166" s="23">
        <v>19</v>
      </c>
      <c r="AK166" s="23">
        <v>11</v>
      </c>
      <c r="AL166" s="23">
        <v>30</v>
      </c>
      <c r="AM166" s="23">
        <v>19</v>
      </c>
      <c r="AN166" s="23">
        <v>11</v>
      </c>
      <c r="AO166" s="23">
        <v>30</v>
      </c>
      <c r="AP166" s="23">
        <v>0</v>
      </c>
      <c r="AQ166" s="23">
        <v>0</v>
      </c>
      <c r="AR166" s="23">
        <v>0</v>
      </c>
      <c r="AS166" s="23">
        <v>11</v>
      </c>
      <c r="AT166" s="23">
        <v>10</v>
      </c>
      <c r="AU166" s="23">
        <v>21</v>
      </c>
      <c r="AV166" s="23">
        <v>30</v>
      </c>
      <c r="AW166" s="23">
        <v>21</v>
      </c>
      <c r="AX166" s="23">
        <v>51</v>
      </c>
      <c r="AY166" s="23">
        <v>1</v>
      </c>
      <c r="AZ166" s="23">
        <v>0</v>
      </c>
      <c r="BA166" s="23">
        <v>1</v>
      </c>
      <c r="BB166" s="23">
        <v>2</v>
      </c>
      <c r="BC166" s="23">
        <v>0</v>
      </c>
      <c r="BD166" s="23">
        <v>22</v>
      </c>
      <c r="BE166" s="23">
        <v>18</v>
      </c>
      <c r="BF166" s="23">
        <v>9</v>
      </c>
      <c r="BG166" s="23">
        <v>2</v>
      </c>
      <c r="BH166" s="23">
        <v>0</v>
      </c>
      <c r="BI166" s="23">
        <v>0</v>
      </c>
      <c r="BJ166" s="23">
        <v>0</v>
      </c>
      <c r="BK166" s="23">
        <v>0</v>
      </c>
      <c r="BL166" s="23">
        <v>0</v>
      </c>
      <c r="BM166" s="23">
        <v>0</v>
      </c>
      <c r="BN166" s="23">
        <v>0</v>
      </c>
      <c r="BO166" s="23">
        <v>51</v>
      </c>
      <c r="BP166" s="23">
        <v>0</v>
      </c>
      <c r="BQ166" s="23">
        <v>0</v>
      </c>
      <c r="BR166" s="23">
        <v>0</v>
      </c>
      <c r="BS166" s="24">
        <v>11</v>
      </c>
      <c r="BT166" s="24">
        <v>5</v>
      </c>
      <c r="BU166" s="24">
        <v>5</v>
      </c>
      <c r="BV166" s="24">
        <v>5</v>
      </c>
      <c r="BW166" s="24">
        <v>3</v>
      </c>
      <c r="BX166" s="24">
        <v>3</v>
      </c>
      <c r="BY166" s="24">
        <v>3</v>
      </c>
      <c r="BZ166" s="24">
        <v>1</v>
      </c>
      <c r="CA166" s="24">
        <v>1</v>
      </c>
      <c r="CB166" s="24">
        <v>1</v>
      </c>
    </row>
    <row r="167" spans="1:80" s="23" customFormat="1" outlineLevel="2">
      <c r="A167" s="23" t="s">
        <v>1240</v>
      </c>
      <c r="B167" s="23" t="s">
        <v>683</v>
      </c>
      <c r="C167" s="23" t="s">
        <v>1240</v>
      </c>
      <c r="D167" s="23" t="s">
        <v>683</v>
      </c>
      <c r="E167" s="23" t="s">
        <v>683</v>
      </c>
      <c r="F167" s="23" t="s">
        <v>684</v>
      </c>
      <c r="G167" s="23" t="s">
        <v>685</v>
      </c>
      <c r="H167" s="23" t="s">
        <v>185</v>
      </c>
      <c r="I167" s="23" t="s">
        <v>686</v>
      </c>
      <c r="J167" s="23" t="s">
        <v>53</v>
      </c>
      <c r="K167" s="23" t="s">
        <v>54</v>
      </c>
      <c r="L167" s="23" t="s">
        <v>1206</v>
      </c>
      <c r="M167" s="23" t="s">
        <v>1207</v>
      </c>
      <c r="N167" s="23" t="s">
        <v>57</v>
      </c>
      <c r="O167" s="23" t="s">
        <v>1207</v>
      </c>
      <c r="P167" s="23" t="s">
        <v>1241</v>
      </c>
      <c r="Q167" s="23" t="s">
        <v>75</v>
      </c>
      <c r="R167" s="23" t="s">
        <v>243</v>
      </c>
      <c r="S167" s="23" t="s">
        <v>244</v>
      </c>
      <c r="T167" s="23" t="s">
        <v>191</v>
      </c>
      <c r="U167" s="23" t="s">
        <v>147</v>
      </c>
      <c r="V167" s="23" t="s">
        <v>192</v>
      </c>
      <c r="W167" s="23" t="s">
        <v>147</v>
      </c>
      <c r="X167" s="23" t="s">
        <v>66</v>
      </c>
      <c r="Y167" s="23" t="s">
        <v>67</v>
      </c>
      <c r="Z167" s="23" t="s">
        <v>68</v>
      </c>
      <c r="AA167" s="23" t="s">
        <v>69</v>
      </c>
      <c r="AB167" s="23" t="s">
        <v>265</v>
      </c>
      <c r="AC167" s="23" t="s">
        <v>71</v>
      </c>
      <c r="AD167" s="23" t="s">
        <v>72</v>
      </c>
      <c r="AE167" s="23" t="s">
        <v>73</v>
      </c>
      <c r="AF167" s="23" t="s">
        <v>74</v>
      </c>
      <c r="AG167" s="23">
        <v>0</v>
      </c>
      <c r="AH167" s="23">
        <v>0</v>
      </c>
      <c r="AI167" s="23">
        <v>0</v>
      </c>
      <c r="AJ167" s="23">
        <v>0</v>
      </c>
      <c r="AK167" s="23">
        <v>0</v>
      </c>
      <c r="AL167" s="23">
        <v>0</v>
      </c>
      <c r="AM167" s="23">
        <v>0</v>
      </c>
      <c r="AN167" s="23">
        <v>0</v>
      </c>
      <c r="AO167" s="23">
        <v>0</v>
      </c>
      <c r="AP167" s="23">
        <v>0</v>
      </c>
      <c r="AQ167" s="23">
        <v>0</v>
      </c>
      <c r="AR167" s="23">
        <v>0</v>
      </c>
      <c r="AS167" s="23">
        <v>0</v>
      </c>
      <c r="AT167" s="23">
        <v>0</v>
      </c>
      <c r="AU167" s="23">
        <v>0</v>
      </c>
      <c r="AV167" s="23">
        <v>0</v>
      </c>
      <c r="AW167" s="23">
        <v>0</v>
      </c>
      <c r="AX167" s="23">
        <v>0</v>
      </c>
      <c r="AY167" s="23">
        <v>0</v>
      </c>
      <c r="AZ167" s="23">
        <v>0</v>
      </c>
      <c r="BA167" s="23">
        <v>0</v>
      </c>
      <c r="BB167" s="23">
        <v>0</v>
      </c>
      <c r="BC167" s="23">
        <v>0</v>
      </c>
      <c r="BD167" s="23">
        <v>0</v>
      </c>
      <c r="BE167" s="23">
        <v>0</v>
      </c>
      <c r="BF167" s="23">
        <v>0</v>
      </c>
      <c r="BG167" s="23">
        <v>0</v>
      </c>
      <c r="BH167" s="23">
        <v>0</v>
      </c>
      <c r="BI167" s="23">
        <v>0</v>
      </c>
      <c r="BJ167" s="23">
        <v>0</v>
      </c>
      <c r="BK167" s="23">
        <v>0</v>
      </c>
      <c r="BL167" s="23">
        <v>0</v>
      </c>
      <c r="BM167" s="23">
        <v>0</v>
      </c>
      <c r="BN167" s="23">
        <v>0</v>
      </c>
      <c r="BO167" s="23">
        <v>0</v>
      </c>
      <c r="BP167" s="23">
        <v>0</v>
      </c>
      <c r="BQ167" s="23">
        <v>0</v>
      </c>
      <c r="BR167" s="23">
        <v>0</v>
      </c>
      <c r="BS167" s="24">
        <v>0</v>
      </c>
      <c r="BT167" s="24">
        <v>0</v>
      </c>
      <c r="BU167" s="24">
        <v>0</v>
      </c>
      <c r="BV167" s="24">
        <v>0</v>
      </c>
      <c r="BW167" s="24">
        <v>0</v>
      </c>
      <c r="BX167" s="24">
        <v>0</v>
      </c>
      <c r="BY167" s="24">
        <v>0</v>
      </c>
      <c r="BZ167" s="24">
        <v>0</v>
      </c>
      <c r="CA167" s="24">
        <v>0</v>
      </c>
      <c r="CB167" s="24">
        <v>0</v>
      </c>
    </row>
    <row r="168" spans="1:80" s="23" customFormat="1" outlineLevel="2">
      <c r="A168" s="23" t="s">
        <v>1242</v>
      </c>
      <c r="B168" s="23" t="s">
        <v>683</v>
      </c>
      <c r="C168" s="23" t="s">
        <v>1242</v>
      </c>
      <c r="D168" s="23" t="s">
        <v>683</v>
      </c>
      <c r="E168" s="23" t="s">
        <v>683</v>
      </c>
      <c r="F168" s="23" t="s">
        <v>684</v>
      </c>
      <c r="G168" s="23" t="s">
        <v>685</v>
      </c>
      <c r="H168" s="23" t="s">
        <v>185</v>
      </c>
      <c r="I168" s="23" t="s">
        <v>686</v>
      </c>
      <c r="J168" s="23" t="s">
        <v>53</v>
      </c>
      <c r="K168" s="23" t="s">
        <v>54</v>
      </c>
      <c r="L168" s="23" t="s">
        <v>1206</v>
      </c>
      <c r="M168" s="23" t="s">
        <v>1207</v>
      </c>
      <c r="N168" s="23" t="s">
        <v>57</v>
      </c>
      <c r="O168" s="23" t="s">
        <v>1207</v>
      </c>
      <c r="P168" s="23" t="s">
        <v>1243</v>
      </c>
      <c r="Q168" s="23" t="s">
        <v>75</v>
      </c>
      <c r="R168" s="23" t="s">
        <v>243</v>
      </c>
      <c r="S168" s="23" t="s">
        <v>244</v>
      </c>
      <c r="T168" s="23" t="s">
        <v>191</v>
      </c>
      <c r="U168" s="23" t="s">
        <v>147</v>
      </c>
      <c r="V168" s="23" t="s">
        <v>192</v>
      </c>
      <c r="W168" s="23" t="s">
        <v>147</v>
      </c>
      <c r="X168" s="23" t="s">
        <v>191</v>
      </c>
      <c r="Y168" s="23" t="s">
        <v>245</v>
      </c>
      <c r="Z168" s="23" t="s">
        <v>68</v>
      </c>
      <c r="AA168" s="23" t="s">
        <v>69</v>
      </c>
      <c r="AB168" s="23" t="s">
        <v>265</v>
      </c>
      <c r="AC168" s="23" t="s">
        <v>71</v>
      </c>
      <c r="AD168" s="23" t="s">
        <v>246</v>
      </c>
      <c r="AE168" s="23" t="s">
        <v>73</v>
      </c>
      <c r="AF168" s="23" t="s">
        <v>74</v>
      </c>
      <c r="AG168" s="23">
        <v>0</v>
      </c>
      <c r="AH168" s="23">
        <v>0</v>
      </c>
      <c r="AI168" s="23">
        <v>0</v>
      </c>
      <c r="AJ168" s="23">
        <v>0</v>
      </c>
      <c r="AK168" s="23">
        <v>0</v>
      </c>
      <c r="AL168" s="23">
        <v>0</v>
      </c>
      <c r="AM168" s="23">
        <v>0</v>
      </c>
      <c r="AN168" s="23">
        <v>0</v>
      </c>
      <c r="AO168" s="23">
        <v>0</v>
      </c>
      <c r="AP168" s="23">
        <v>0</v>
      </c>
      <c r="AQ168" s="23">
        <v>0</v>
      </c>
      <c r="AR168" s="23">
        <v>0</v>
      </c>
      <c r="AS168" s="23">
        <v>0</v>
      </c>
      <c r="AT168" s="23">
        <v>0</v>
      </c>
      <c r="AU168" s="23">
        <v>0</v>
      </c>
      <c r="AV168" s="23">
        <v>0</v>
      </c>
      <c r="AW168" s="23">
        <v>0</v>
      </c>
      <c r="AX168" s="23">
        <v>0</v>
      </c>
      <c r="AY168" s="23">
        <v>0</v>
      </c>
      <c r="AZ168" s="23">
        <v>0</v>
      </c>
      <c r="BA168" s="23">
        <v>0</v>
      </c>
      <c r="BB168" s="23">
        <v>0</v>
      </c>
      <c r="BC168" s="23">
        <v>0</v>
      </c>
      <c r="BD168" s="23">
        <v>0</v>
      </c>
      <c r="BE168" s="23">
        <v>0</v>
      </c>
      <c r="BF168" s="23">
        <v>0</v>
      </c>
      <c r="BG168" s="23">
        <v>0</v>
      </c>
      <c r="BH168" s="23">
        <v>0</v>
      </c>
      <c r="BI168" s="23">
        <v>0</v>
      </c>
      <c r="BJ168" s="23">
        <v>0</v>
      </c>
      <c r="BK168" s="23">
        <v>0</v>
      </c>
      <c r="BL168" s="23">
        <v>0</v>
      </c>
      <c r="BM168" s="23">
        <v>0</v>
      </c>
      <c r="BN168" s="23">
        <v>0</v>
      </c>
      <c r="BO168" s="23">
        <v>0</v>
      </c>
      <c r="BP168" s="23">
        <v>0</v>
      </c>
      <c r="BQ168" s="23">
        <v>0</v>
      </c>
      <c r="BR168" s="23">
        <v>0</v>
      </c>
      <c r="BS168" s="24">
        <v>0</v>
      </c>
      <c r="BT168" s="24">
        <v>0</v>
      </c>
      <c r="BU168" s="24">
        <v>0</v>
      </c>
      <c r="BV168" s="24">
        <v>0</v>
      </c>
      <c r="BW168" s="24">
        <v>0</v>
      </c>
      <c r="BX168" s="24">
        <v>0</v>
      </c>
      <c r="BY168" s="24">
        <v>0</v>
      </c>
      <c r="BZ168" s="24">
        <v>0</v>
      </c>
      <c r="CA168" s="24">
        <v>0</v>
      </c>
      <c r="CB168" s="24">
        <v>0</v>
      </c>
    </row>
    <row r="169" spans="1:80" outlineLevel="2">
      <c r="A169" s="1" t="s">
        <v>1244</v>
      </c>
      <c r="B169" s="1" t="s">
        <v>1245</v>
      </c>
      <c r="C169" s="1" t="s">
        <v>1244</v>
      </c>
      <c r="D169" s="1" t="s">
        <v>1245</v>
      </c>
      <c r="E169" s="1" t="s">
        <v>1245</v>
      </c>
      <c r="F169" s="1" t="s">
        <v>1246</v>
      </c>
      <c r="G169" s="1" t="s">
        <v>1247</v>
      </c>
      <c r="H169" s="1" t="s">
        <v>755</v>
      </c>
      <c r="I169" s="1" t="s">
        <v>352</v>
      </c>
      <c r="J169" s="1" t="s">
        <v>53</v>
      </c>
      <c r="K169" s="1" t="s">
        <v>54</v>
      </c>
      <c r="L169" s="1" t="s">
        <v>1206</v>
      </c>
      <c r="M169" s="1" t="s">
        <v>1207</v>
      </c>
      <c r="N169" s="1" t="s">
        <v>57</v>
      </c>
      <c r="O169" s="1" t="s">
        <v>1207</v>
      </c>
      <c r="P169" s="1" t="s">
        <v>1248</v>
      </c>
      <c r="Q169" s="1" t="s">
        <v>75</v>
      </c>
      <c r="R169" s="1" t="s">
        <v>189</v>
      </c>
      <c r="S169" s="1" t="s">
        <v>190</v>
      </c>
      <c r="T169" s="1" t="s">
        <v>191</v>
      </c>
      <c r="U169" s="1" t="s">
        <v>147</v>
      </c>
      <c r="V169" s="1" t="s">
        <v>192</v>
      </c>
      <c r="W169" s="1" t="s">
        <v>147</v>
      </c>
      <c r="X169" s="1" t="s">
        <v>66</v>
      </c>
      <c r="Y169" s="1" t="s">
        <v>67</v>
      </c>
      <c r="Z169" s="1" t="s">
        <v>68</v>
      </c>
      <c r="AA169" s="1" t="s">
        <v>69</v>
      </c>
      <c r="AB169" s="1" t="s">
        <v>70</v>
      </c>
      <c r="AC169" s="1" t="s">
        <v>71</v>
      </c>
      <c r="AD169" s="1" t="s">
        <v>72</v>
      </c>
      <c r="AE169" s="1" t="s">
        <v>73</v>
      </c>
      <c r="AF169" s="1" t="s">
        <v>74</v>
      </c>
      <c r="AG169" s="1">
        <v>0</v>
      </c>
      <c r="AH169" s="1">
        <v>0</v>
      </c>
      <c r="AI169" s="1">
        <v>0</v>
      </c>
      <c r="AJ169" s="1">
        <v>9</v>
      </c>
      <c r="AK169" s="1">
        <v>11</v>
      </c>
      <c r="AL169" s="1">
        <v>20</v>
      </c>
      <c r="AM169" s="1">
        <v>9</v>
      </c>
      <c r="AN169" s="1">
        <v>11</v>
      </c>
      <c r="AO169" s="1">
        <v>20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9</v>
      </c>
      <c r="AW169" s="1">
        <v>11</v>
      </c>
      <c r="AX169" s="1">
        <v>20</v>
      </c>
      <c r="AY169" s="1">
        <v>1</v>
      </c>
      <c r="AZ169" s="1">
        <v>0</v>
      </c>
      <c r="BA169" s="1">
        <v>0</v>
      </c>
      <c r="BB169" s="1">
        <v>1</v>
      </c>
      <c r="BC169" s="1">
        <v>0</v>
      </c>
      <c r="BD169" s="1">
        <v>15</v>
      </c>
      <c r="BE169" s="1">
        <v>4</v>
      </c>
      <c r="BF169" s="1">
        <v>0</v>
      </c>
      <c r="BG169" s="1">
        <v>0</v>
      </c>
      <c r="BH169" s="1">
        <v>0</v>
      </c>
      <c r="BI169" s="1">
        <v>1</v>
      </c>
      <c r="BJ169" s="1">
        <v>0</v>
      </c>
      <c r="BK169" s="1">
        <v>0</v>
      </c>
      <c r="BL169" s="1">
        <v>0</v>
      </c>
      <c r="BM169" s="1">
        <v>0</v>
      </c>
      <c r="BN169" s="1">
        <v>0</v>
      </c>
      <c r="BO169" s="1">
        <v>20</v>
      </c>
      <c r="BP169" s="1">
        <v>0</v>
      </c>
      <c r="BQ169" s="1">
        <v>0</v>
      </c>
      <c r="BR169" s="1">
        <v>0</v>
      </c>
      <c r="BS169" s="18">
        <v>5</v>
      </c>
      <c r="BT169" s="18">
        <v>3</v>
      </c>
      <c r="BU169" s="18">
        <v>2</v>
      </c>
      <c r="BV169" s="18">
        <v>0</v>
      </c>
      <c r="BW169" s="18">
        <v>1</v>
      </c>
      <c r="BX169" s="18">
        <v>1</v>
      </c>
      <c r="BY169" s="18">
        <v>0</v>
      </c>
      <c r="BZ169" s="18">
        <v>1</v>
      </c>
      <c r="CA169" s="18">
        <v>1</v>
      </c>
      <c r="CB169" s="18">
        <v>0</v>
      </c>
    </row>
    <row r="170" spans="1:80" outlineLevel="2">
      <c r="A170" s="1" t="s">
        <v>1249</v>
      </c>
      <c r="B170" s="1" t="s">
        <v>1250</v>
      </c>
      <c r="C170" s="1" t="s">
        <v>1249</v>
      </c>
      <c r="D170" s="1" t="s">
        <v>1250</v>
      </c>
      <c r="E170" s="1" t="s">
        <v>1250</v>
      </c>
      <c r="F170" s="1" t="s">
        <v>1251</v>
      </c>
      <c r="G170" s="1" t="s">
        <v>1252</v>
      </c>
      <c r="H170" s="1" t="s">
        <v>1253</v>
      </c>
      <c r="I170" s="1" t="s">
        <v>418</v>
      </c>
      <c r="J170" s="1" t="s">
        <v>53</v>
      </c>
      <c r="K170" s="1" t="s">
        <v>54</v>
      </c>
      <c r="L170" s="1" t="s">
        <v>1206</v>
      </c>
      <c r="M170" s="1" t="s">
        <v>1207</v>
      </c>
      <c r="N170" s="1" t="s">
        <v>57</v>
      </c>
      <c r="O170" s="1" t="s">
        <v>1207</v>
      </c>
      <c r="P170" s="1" t="s">
        <v>1254</v>
      </c>
      <c r="Q170" s="1" t="s">
        <v>75</v>
      </c>
      <c r="R170" s="1" t="s">
        <v>189</v>
      </c>
      <c r="S170" s="1" t="s">
        <v>190</v>
      </c>
      <c r="T170" s="1" t="s">
        <v>191</v>
      </c>
      <c r="U170" s="1" t="s">
        <v>147</v>
      </c>
      <c r="V170" s="1" t="s">
        <v>192</v>
      </c>
      <c r="W170" s="1" t="s">
        <v>147</v>
      </c>
      <c r="X170" s="1" t="s">
        <v>66</v>
      </c>
      <c r="Y170" s="1" t="s">
        <v>67</v>
      </c>
      <c r="Z170" s="1" t="s">
        <v>68</v>
      </c>
      <c r="AA170" s="1" t="s">
        <v>69</v>
      </c>
      <c r="AB170" s="1" t="s">
        <v>70</v>
      </c>
      <c r="AC170" s="1" t="s">
        <v>71</v>
      </c>
      <c r="AD170" s="1" t="s">
        <v>72</v>
      </c>
      <c r="AE170" s="1" t="s">
        <v>73</v>
      </c>
      <c r="AF170" s="1" t="s">
        <v>74</v>
      </c>
      <c r="AG170" s="1">
        <v>0</v>
      </c>
      <c r="AH170" s="1">
        <v>0</v>
      </c>
      <c r="AI170" s="1">
        <v>0</v>
      </c>
      <c r="AJ170" s="1">
        <v>4</v>
      </c>
      <c r="AK170" s="1">
        <v>5</v>
      </c>
      <c r="AL170" s="1">
        <v>9</v>
      </c>
      <c r="AM170" s="1">
        <v>4</v>
      </c>
      <c r="AN170" s="1">
        <v>5</v>
      </c>
      <c r="AO170" s="1">
        <v>9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4</v>
      </c>
      <c r="AW170" s="1">
        <v>5</v>
      </c>
      <c r="AX170" s="1">
        <v>9</v>
      </c>
      <c r="AY170" s="1">
        <v>1</v>
      </c>
      <c r="AZ170" s="1">
        <v>0</v>
      </c>
      <c r="BA170" s="1">
        <v>0</v>
      </c>
      <c r="BB170" s="1">
        <v>1</v>
      </c>
      <c r="BC170" s="1">
        <v>0</v>
      </c>
      <c r="BD170" s="1">
        <v>6</v>
      </c>
      <c r="BE170" s="1">
        <v>3</v>
      </c>
      <c r="BF170" s="1">
        <v>0</v>
      </c>
      <c r="BG170" s="1">
        <v>0</v>
      </c>
      <c r="BH170" s="1">
        <v>0</v>
      </c>
      <c r="BI170" s="1">
        <v>0</v>
      </c>
      <c r="BJ170" s="1">
        <v>0</v>
      </c>
      <c r="BK170" s="1">
        <v>0</v>
      </c>
      <c r="BL170" s="1">
        <v>0</v>
      </c>
      <c r="BM170" s="1">
        <v>0</v>
      </c>
      <c r="BN170" s="1">
        <v>0</v>
      </c>
      <c r="BO170" s="1">
        <v>9</v>
      </c>
      <c r="BP170" s="1">
        <v>0</v>
      </c>
      <c r="BQ170" s="1">
        <v>0</v>
      </c>
      <c r="BR170" s="1">
        <v>0</v>
      </c>
      <c r="BS170" s="18">
        <v>10</v>
      </c>
      <c r="BT170" s="18">
        <v>2</v>
      </c>
      <c r="BU170" s="18">
        <v>1</v>
      </c>
      <c r="BV170" s="18">
        <v>0</v>
      </c>
      <c r="BW170" s="18">
        <v>0</v>
      </c>
      <c r="BX170" s="18">
        <v>0</v>
      </c>
      <c r="BY170" s="18">
        <v>0</v>
      </c>
      <c r="BZ170" s="18">
        <v>1</v>
      </c>
      <c r="CA170" s="18">
        <v>1</v>
      </c>
      <c r="CB170" s="18">
        <v>0</v>
      </c>
    </row>
    <row r="171" spans="1:80" outlineLevel="2">
      <c r="A171" s="1" t="s">
        <v>1255</v>
      </c>
      <c r="B171" s="1" t="s">
        <v>1256</v>
      </c>
      <c r="C171" s="1" t="s">
        <v>1255</v>
      </c>
      <c r="D171" s="1" t="s">
        <v>1256</v>
      </c>
      <c r="E171" s="1" t="s">
        <v>1256</v>
      </c>
      <c r="F171" s="1" t="s">
        <v>1257</v>
      </c>
      <c r="G171" s="1" t="s">
        <v>1258</v>
      </c>
      <c r="H171" s="1" t="s">
        <v>1259</v>
      </c>
      <c r="I171" s="1" t="s">
        <v>1260</v>
      </c>
      <c r="J171" s="1" t="s">
        <v>53</v>
      </c>
      <c r="K171" s="1" t="s">
        <v>54</v>
      </c>
      <c r="L171" s="1" t="s">
        <v>1206</v>
      </c>
      <c r="M171" s="1" t="s">
        <v>1207</v>
      </c>
      <c r="N171" s="1" t="s">
        <v>57</v>
      </c>
      <c r="O171" s="1" t="s">
        <v>1207</v>
      </c>
      <c r="P171" s="1" t="s">
        <v>1261</v>
      </c>
      <c r="Q171" s="1" t="s">
        <v>75</v>
      </c>
      <c r="R171" s="1" t="s">
        <v>60</v>
      </c>
      <c r="S171" s="1" t="s">
        <v>61</v>
      </c>
      <c r="T171" s="1" t="s">
        <v>191</v>
      </c>
      <c r="U171" s="1" t="s">
        <v>147</v>
      </c>
      <c r="V171" s="1" t="s">
        <v>192</v>
      </c>
      <c r="W171" s="1" t="s">
        <v>147</v>
      </c>
      <c r="X171" s="1" t="s">
        <v>66</v>
      </c>
      <c r="Y171" s="1" t="s">
        <v>67</v>
      </c>
      <c r="Z171" s="1" t="s">
        <v>68</v>
      </c>
      <c r="AA171" s="1" t="s">
        <v>69</v>
      </c>
      <c r="AB171" s="1" t="s">
        <v>265</v>
      </c>
      <c r="AC171" s="1" t="s">
        <v>71</v>
      </c>
      <c r="AD171" s="1" t="s">
        <v>246</v>
      </c>
      <c r="AE171" s="1" t="s">
        <v>73</v>
      </c>
      <c r="AF171" s="1" t="s">
        <v>74</v>
      </c>
      <c r="AG171" s="1">
        <v>0</v>
      </c>
      <c r="AH171" s="1">
        <v>0</v>
      </c>
      <c r="AI171" s="1">
        <v>0</v>
      </c>
      <c r="AJ171" s="1">
        <v>49</v>
      </c>
      <c r="AK171" s="1">
        <v>34</v>
      </c>
      <c r="AL171" s="1">
        <v>83</v>
      </c>
      <c r="AM171" s="1">
        <v>57</v>
      </c>
      <c r="AN171" s="1">
        <v>44</v>
      </c>
      <c r="AO171" s="1">
        <v>101</v>
      </c>
      <c r="AP171" s="1">
        <v>28</v>
      </c>
      <c r="AQ171" s="1">
        <v>21</v>
      </c>
      <c r="AR171" s="1">
        <v>49</v>
      </c>
      <c r="AS171" s="1">
        <v>0</v>
      </c>
      <c r="AT171" s="1">
        <v>0</v>
      </c>
      <c r="AU171" s="1">
        <v>0</v>
      </c>
      <c r="AV171" s="1">
        <v>85</v>
      </c>
      <c r="AW171" s="1">
        <v>65</v>
      </c>
      <c r="AX171" s="1">
        <v>150</v>
      </c>
      <c r="AY171" s="1">
        <v>4</v>
      </c>
      <c r="AZ171" s="1">
        <v>2</v>
      </c>
      <c r="BA171" s="1">
        <v>0</v>
      </c>
      <c r="BB171" s="1">
        <v>6</v>
      </c>
      <c r="BC171" s="1">
        <v>0</v>
      </c>
      <c r="BD171" s="1">
        <v>30</v>
      </c>
      <c r="BE171" s="1">
        <v>48</v>
      </c>
      <c r="BF171" s="1">
        <v>38</v>
      </c>
      <c r="BG171" s="1">
        <v>21</v>
      </c>
      <c r="BH171" s="1">
        <v>4</v>
      </c>
      <c r="BI171" s="1">
        <v>2</v>
      </c>
      <c r="BJ171" s="1">
        <v>1</v>
      </c>
      <c r="BK171" s="1">
        <v>0</v>
      </c>
      <c r="BL171" s="1">
        <v>0</v>
      </c>
      <c r="BM171" s="1">
        <v>2</v>
      </c>
      <c r="BN171" s="1">
        <v>4</v>
      </c>
      <c r="BO171" s="1">
        <v>150</v>
      </c>
      <c r="BP171" s="1">
        <v>0</v>
      </c>
      <c r="BQ171" s="1">
        <v>0</v>
      </c>
      <c r="BR171" s="1">
        <v>0</v>
      </c>
      <c r="BS171" s="18">
        <v>13</v>
      </c>
      <c r="BT171" s="18">
        <v>12</v>
      </c>
      <c r="BU171" s="18">
        <v>6</v>
      </c>
      <c r="BV171" s="18">
        <v>0</v>
      </c>
      <c r="BW171" s="18">
        <v>0</v>
      </c>
      <c r="BX171" s="18">
        <v>0</v>
      </c>
      <c r="BY171" s="18">
        <v>0</v>
      </c>
      <c r="BZ171" s="18">
        <v>2</v>
      </c>
      <c r="CA171" s="18">
        <v>2</v>
      </c>
      <c r="CB171" s="18">
        <v>0</v>
      </c>
    </row>
    <row r="172" spans="1:80" outlineLevel="1">
      <c r="L172" s="2" t="s">
        <v>1262</v>
      </c>
      <c r="AG172" s="1">
        <f t="shared" ref="AG172:BR172" si="7">SUBTOTAL(9,AG162:AG171)</f>
        <v>565</v>
      </c>
      <c r="AH172" s="1">
        <f t="shared" si="7"/>
        <v>473</v>
      </c>
      <c r="AI172" s="1">
        <f t="shared" si="7"/>
        <v>1038</v>
      </c>
      <c r="AJ172" s="1">
        <f t="shared" si="7"/>
        <v>787</v>
      </c>
      <c r="AK172" s="1">
        <f t="shared" si="7"/>
        <v>699</v>
      </c>
      <c r="AL172" s="1">
        <f t="shared" si="7"/>
        <v>1486</v>
      </c>
      <c r="AM172" s="1">
        <f t="shared" si="7"/>
        <v>823</v>
      </c>
      <c r="AN172" s="1">
        <f t="shared" si="7"/>
        <v>721</v>
      </c>
      <c r="AO172" s="1">
        <f t="shared" si="7"/>
        <v>1544</v>
      </c>
      <c r="AP172" s="1">
        <f t="shared" si="7"/>
        <v>555</v>
      </c>
      <c r="AQ172" s="1">
        <f t="shared" si="7"/>
        <v>623</v>
      </c>
      <c r="AR172" s="1">
        <f t="shared" si="7"/>
        <v>1178</v>
      </c>
      <c r="AS172" s="1">
        <f t="shared" si="7"/>
        <v>498</v>
      </c>
      <c r="AT172" s="1">
        <f t="shared" si="7"/>
        <v>545</v>
      </c>
      <c r="AU172" s="1">
        <f t="shared" si="7"/>
        <v>1043</v>
      </c>
      <c r="AV172" s="1">
        <f t="shared" si="7"/>
        <v>1876</v>
      </c>
      <c r="AW172" s="1">
        <f t="shared" si="7"/>
        <v>1889</v>
      </c>
      <c r="AX172" s="1">
        <f t="shared" si="7"/>
        <v>3765</v>
      </c>
      <c r="AY172" s="1">
        <f t="shared" si="7"/>
        <v>37</v>
      </c>
      <c r="AZ172" s="1">
        <f t="shared" si="7"/>
        <v>31</v>
      </c>
      <c r="BA172" s="1">
        <f t="shared" si="7"/>
        <v>29</v>
      </c>
      <c r="BB172" s="1">
        <f t="shared" si="7"/>
        <v>97</v>
      </c>
      <c r="BC172" s="1">
        <f t="shared" si="7"/>
        <v>4</v>
      </c>
      <c r="BD172" s="1">
        <f t="shared" si="7"/>
        <v>931</v>
      </c>
      <c r="BE172" s="1">
        <f t="shared" si="7"/>
        <v>1129</v>
      </c>
      <c r="BF172" s="1">
        <f t="shared" si="7"/>
        <v>1030</v>
      </c>
      <c r="BG172" s="1">
        <f t="shared" si="7"/>
        <v>446</v>
      </c>
      <c r="BH172" s="1">
        <f t="shared" si="7"/>
        <v>140</v>
      </c>
      <c r="BI172" s="1">
        <f t="shared" si="7"/>
        <v>50</v>
      </c>
      <c r="BJ172" s="1">
        <f t="shared" si="7"/>
        <v>16</v>
      </c>
      <c r="BK172" s="1">
        <f t="shared" si="7"/>
        <v>0</v>
      </c>
      <c r="BL172" s="1">
        <f t="shared" si="7"/>
        <v>7</v>
      </c>
      <c r="BM172" s="1">
        <f t="shared" si="7"/>
        <v>3</v>
      </c>
      <c r="BN172" s="1">
        <f t="shared" si="7"/>
        <v>9</v>
      </c>
      <c r="BO172" s="1">
        <f t="shared" si="7"/>
        <v>3765</v>
      </c>
      <c r="BP172" s="1">
        <f t="shared" si="7"/>
        <v>378</v>
      </c>
      <c r="BQ172" s="1">
        <f t="shared" si="7"/>
        <v>426</v>
      </c>
      <c r="BR172" s="18">
        <f t="shared" si="7"/>
        <v>804</v>
      </c>
      <c r="BS172" s="18">
        <f t="shared" ref="BS172:CB172" si="8">SUBTOTAL(9,BS162:BS171)</f>
        <v>203</v>
      </c>
      <c r="BT172" s="18">
        <f t="shared" si="8"/>
        <v>77</v>
      </c>
      <c r="BU172" s="18">
        <f t="shared" si="8"/>
        <v>68</v>
      </c>
      <c r="BV172" s="18">
        <f t="shared" si="8"/>
        <v>12</v>
      </c>
      <c r="BW172" s="18">
        <f t="shared" si="8"/>
        <v>8</v>
      </c>
      <c r="BX172" s="18">
        <f t="shared" si="8"/>
        <v>8</v>
      </c>
      <c r="BY172" s="18">
        <f t="shared" si="8"/>
        <v>4</v>
      </c>
      <c r="BZ172" s="18">
        <f t="shared" si="8"/>
        <v>14</v>
      </c>
      <c r="CA172" s="18">
        <f t="shared" si="8"/>
        <v>14</v>
      </c>
      <c r="CB172" s="18">
        <f t="shared" si="8"/>
        <v>2</v>
      </c>
    </row>
    <row r="173" spans="1:80">
      <c r="L173" s="2" t="s">
        <v>1263</v>
      </c>
      <c r="AG173" s="1">
        <f t="shared" ref="AG173:BR173" si="9">SUBTOTAL(9,AG10:AG171)</f>
        <v>9068</v>
      </c>
      <c r="AH173" s="1">
        <f t="shared" si="9"/>
        <v>7640</v>
      </c>
      <c r="AI173" s="1">
        <f t="shared" si="9"/>
        <v>16708</v>
      </c>
      <c r="AJ173" s="1">
        <f t="shared" si="9"/>
        <v>10772</v>
      </c>
      <c r="AK173" s="1">
        <f t="shared" si="9"/>
        <v>11512</v>
      </c>
      <c r="AL173" s="1">
        <f t="shared" si="9"/>
        <v>22284</v>
      </c>
      <c r="AM173" s="1">
        <f t="shared" si="9"/>
        <v>11565</v>
      </c>
      <c r="AN173" s="1">
        <f t="shared" si="9"/>
        <v>12068</v>
      </c>
      <c r="AO173" s="1">
        <f t="shared" si="9"/>
        <v>23633</v>
      </c>
      <c r="AP173" s="1">
        <f t="shared" si="9"/>
        <v>9125</v>
      </c>
      <c r="AQ173" s="1">
        <f t="shared" si="9"/>
        <v>9944</v>
      </c>
      <c r="AR173" s="1">
        <f t="shared" si="9"/>
        <v>19069</v>
      </c>
      <c r="AS173" s="1">
        <f t="shared" si="9"/>
        <v>7444</v>
      </c>
      <c r="AT173" s="1">
        <f t="shared" si="9"/>
        <v>8639</v>
      </c>
      <c r="AU173" s="1">
        <f t="shared" si="9"/>
        <v>16083</v>
      </c>
      <c r="AV173" s="1">
        <f t="shared" si="9"/>
        <v>28134</v>
      </c>
      <c r="AW173" s="1">
        <f t="shared" si="9"/>
        <v>30651</v>
      </c>
      <c r="AX173" s="39">
        <f t="shared" si="9"/>
        <v>58785</v>
      </c>
      <c r="AY173" s="1">
        <f t="shared" si="9"/>
        <v>591</v>
      </c>
      <c r="AZ173" s="1">
        <f t="shared" si="9"/>
        <v>516</v>
      </c>
      <c r="BA173" s="1">
        <f t="shared" si="9"/>
        <v>463</v>
      </c>
      <c r="BB173" s="1">
        <f t="shared" si="9"/>
        <v>1570</v>
      </c>
      <c r="BC173" s="1">
        <f t="shared" si="9"/>
        <v>345</v>
      </c>
      <c r="BD173" s="1">
        <f t="shared" si="9"/>
        <v>14503</v>
      </c>
      <c r="BE173" s="1">
        <f t="shared" si="9"/>
        <v>17886</v>
      </c>
      <c r="BF173" s="1">
        <f t="shared" si="9"/>
        <v>16325</v>
      </c>
      <c r="BG173" s="1">
        <f t="shared" si="9"/>
        <v>6202</v>
      </c>
      <c r="BH173" s="1">
        <f t="shared" si="9"/>
        <v>1889</v>
      </c>
      <c r="BI173" s="1">
        <f t="shared" si="9"/>
        <v>723</v>
      </c>
      <c r="BJ173" s="1">
        <f t="shared" si="9"/>
        <v>295</v>
      </c>
      <c r="BK173" s="1">
        <f t="shared" si="9"/>
        <v>153</v>
      </c>
      <c r="BL173" s="1">
        <f t="shared" si="9"/>
        <v>98</v>
      </c>
      <c r="BM173" s="1">
        <f t="shared" si="9"/>
        <v>66</v>
      </c>
      <c r="BN173" s="1">
        <f t="shared" si="9"/>
        <v>300</v>
      </c>
      <c r="BO173" s="1">
        <f t="shared" si="9"/>
        <v>58785</v>
      </c>
      <c r="BP173" s="1">
        <f t="shared" si="9"/>
        <v>5548</v>
      </c>
      <c r="BQ173" s="1">
        <f t="shared" si="9"/>
        <v>6682</v>
      </c>
      <c r="BR173" s="22">
        <f t="shared" si="9"/>
        <v>12230</v>
      </c>
      <c r="BS173" s="22">
        <f t="shared" ref="BS173:CB173" si="10">SUBTOTAL(9,BS10:BS171)</f>
        <v>3536</v>
      </c>
      <c r="BT173" s="22">
        <f t="shared" si="10"/>
        <v>1425</v>
      </c>
      <c r="BU173" s="22">
        <f t="shared" si="10"/>
        <v>1257</v>
      </c>
      <c r="BV173" s="22">
        <f t="shared" si="10"/>
        <v>146</v>
      </c>
      <c r="BW173" s="22">
        <f t="shared" si="10"/>
        <v>106</v>
      </c>
      <c r="BX173" s="22">
        <f t="shared" si="10"/>
        <v>103</v>
      </c>
      <c r="BY173" s="22">
        <f t="shared" si="10"/>
        <v>22</v>
      </c>
      <c r="BZ173" s="22">
        <f t="shared" si="10"/>
        <v>246</v>
      </c>
      <c r="CA173" s="22">
        <f t="shared" si="10"/>
        <v>237</v>
      </c>
      <c r="CB173" s="22">
        <f t="shared" si="10"/>
        <v>32</v>
      </c>
    </row>
    <row r="175" spans="1:80">
      <c r="C175" s="1" t="s">
        <v>2043</v>
      </c>
    </row>
  </sheetData>
  <sortState ref="A86:CB160">
    <sortCondition ref="A86:A160"/>
  </sortState>
  <mergeCells count="26">
    <mergeCell ref="AA7:AA8"/>
    <mergeCell ref="AB7:AB8"/>
    <mergeCell ref="AC7:AC8"/>
    <mergeCell ref="AG7:AI7"/>
    <mergeCell ref="C7:C8"/>
    <mergeCell ref="E7:E8"/>
    <mergeCell ref="L7:L8"/>
    <mergeCell ref="M7:M8"/>
    <mergeCell ref="N7:N8"/>
    <mergeCell ref="O7:O8"/>
    <mergeCell ref="BZ7:CB7"/>
    <mergeCell ref="BS7:BS8"/>
    <mergeCell ref="BC7:BO7"/>
    <mergeCell ref="BP7:BR7"/>
    <mergeCell ref="A7:A8"/>
    <mergeCell ref="B7:B8"/>
    <mergeCell ref="BT7:BV7"/>
    <mergeCell ref="BW7:BY7"/>
    <mergeCell ref="AJ7:AL7"/>
    <mergeCell ref="AM7:AO7"/>
    <mergeCell ref="AP7:AR7"/>
    <mergeCell ref="AS7:AU7"/>
    <mergeCell ref="AV7:AX7"/>
    <mergeCell ref="AY7:BB7"/>
    <mergeCell ref="P7:P8"/>
    <mergeCell ref="W7:W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G135"/>
  <sheetViews>
    <sheetView showGridLines="0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4" sqref="L4:AE4"/>
    </sheetView>
  </sheetViews>
  <sheetFormatPr baseColWidth="10" defaultRowHeight="15" outlineLevelRow="2"/>
  <cols>
    <col min="1" max="1" width="15.7109375" customWidth="1"/>
    <col min="2" max="2" width="12.42578125" customWidth="1"/>
    <col min="3" max="3" width="13.28515625" customWidth="1"/>
    <col min="4" max="4" width="11.42578125" hidden="1" customWidth="1"/>
    <col min="5" max="5" width="11.42578125" customWidth="1"/>
    <col min="6" max="11" width="11.42578125" hidden="1" customWidth="1"/>
    <col min="12" max="12" width="11.42578125" style="16" customWidth="1"/>
    <col min="13" max="13" width="11" customWidth="1"/>
    <col min="14" max="14" width="10.140625" style="16" customWidth="1"/>
    <col min="15" max="16" width="11.42578125" customWidth="1"/>
    <col min="17" max="22" width="11.42578125" hidden="1" customWidth="1"/>
    <col min="23" max="23" width="11.42578125" customWidth="1"/>
    <col min="24" max="24" width="11.42578125" hidden="1" customWidth="1"/>
    <col min="25" max="25" width="52.85546875" hidden="1" customWidth="1"/>
    <col min="26" max="26" width="14" hidden="1" customWidth="1"/>
    <col min="27" max="27" width="22.42578125" customWidth="1"/>
    <col min="28" max="30" width="11.42578125" hidden="1" customWidth="1"/>
    <col min="31" max="31" width="14.28515625" bestFit="1" customWidth="1"/>
    <col min="32" max="36" width="11.42578125" hidden="1" customWidth="1"/>
    <col min="37" max="37" width="11.42578125" style="1" hidden="1" customWidth="1"/>
    <col min="38" max="38" width="7.42578125" style="1" customWidth="1"/>
    <col min="39" max="39" width="5" style="1" customWidth="1"/>
    <col min="40" max="46" width="6" style="1" customWidth="1"/>
    <col min="47" max="47" width="6.85546875" style="1" customWidth="1"/>
    <col min="48" max="48" width="7" style="1" customWidth="1"/>
    <col min="49" max="49" width="6" style="1" customWidth="1"/>
    <col min="50" max="50" width="5.140625" style="1" customWidth="1"/>
    <col min="51" max="51" width="5" style="1" customWidth="1"/>
    <col min="52" max="52" width="6" style="1" customWidth="1"/>
    <col min="53" max="54" width="6" style="1" bestFit="1" customWidth="1"/>
    <col min="55" max="55" width="10.5703125" style="1" bestFit="1" customWidth="1"/>
    <col min="56" max="58" width="4.28515625" style="1" customWidth="1"/>
    <col min="59" max="59" width="5.42578125" style="1" customWidth="1"/>
    <col min="60" max="60" width="15.85546875" style="1" bestFit="1" customWidth="1"/>
    <col min="61" max="70" width="7.5703125" style="1" bestFit="1" customWidth="1"/>
    <col min="71" max="71" width="13" style="1" bestFit="1" customWidth="1"/>
    <col min="72" max="72" width="10.85546875" style="1" customWidth="1"/>
    <col min="73" max="73" width="5.85546875" style="1" customWidth="1"/>
    <col min="74" max="74" width="5" style="1" customWidth="1"/>
    <col min="75" max="75" width="6.5703125" style="1" customWidth="1"/>
    <col min="76" max="76" width="11.42578125" customWidth="1"/>
    <col min="77" max="85" width="10.42578125" customWidth="1"/>
  </cols>
  <sheetData>
    <row r="1" spans="1:85">
      <c r="C1" s="34" t="s">
        <v>2079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</row>
    <row r="2" spans="1:85">
      <c r="C2" s="34" t="s">
        <v>2057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85">
      <c r="C3" s="9"/>
    </row>
    <row r="4" spans="1:85">
      <c r="C4" s="10"/>
      <c r="F4" s="12"/>
      <c r="G4" s="12"/>
      <c r="H4" s="12"/>
      <c r="I4" s="12"/>
      <c r="J4" s="12"/>
      <c r="K4" s="12"/>
      <c r="L4" s="40" t="s">
        <v>2060</v>
      </c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</row>
    <row r="5" spans="1:85">
      <c r="L5" s="41" t="s">
        <v>2058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</row>
    <row r="6" spans="1:85">
      <c r="L6" s="18"/>
    </row>
    <row r="7" spans="1:85" ht="15.75" thickBot="1">
      <c r="L7" s="18"/>
    </row>
    <row r="8" spans="1:85">
      <c r="A8" s="30" t="s">
        <v>2062</v>
      </c>
      <c r="B8" s="30" t="s">
        <v>2074</v>
      </c>
      <c r="C8" s="30" t="s">
        <v>2052</v>
      </c>
      <c r="D8" s="32" t="s">
        <v>9</v>
      </c>
      <c r="E8" s="32" t="s">
        <v>2055</v>
      </c>
      <c r="F8" s="5"/>
      <c r="G8" s="5"/>
      <c r="H8" s="5"/>
      <c r="I8" s="5"/>
      <c r="J8" s="5"/>
      <c r="K8" s="5"/>
      <c r="L8" s="32" t="s">
        <v>2054</v>
      </c>
      <c r="M8" s="32" t="s">
        <v>2051</v>
      </c>
      <c r="N8" s="32" t="s">
        <v>2045</v>
      </c>
      <c r="O8" s="32" t="s">
        <v>2044</v>
      </c>
      <c r="P8" s="32" t="s">
        <v>2046</v>
      </c>
      <c r="Q8" s="5"/>
      <c r="R8" s="5"/>
      <c r="S8" s="5"/>
      <c r="T8" s="5"/>
      <c r="U8" s="5"/>
      <c r="V8" s="5"/>
      <c r="W8" s="32" t="s">
        <v>2047</v>
      </c>
      <c r="X8" s="5"/>
      <c r="Y8" s="5"/>
      <c r="Z8" s="5"/>
      <c r="AA8" s="32" t="s">
        <v>2048</v>
      </c>
      <c r="AB8" s="5"/>
      <c r="AC8" s="5"/>
      <c r="AD8" s="5"/>
      <c r="AE8" s="32" t="s">
        <v>2050</v>
      </c>
      <c r="AF8" s="5"/>
      <c r="AG8" s="5"/>
      <c r="AH8" s="5"/>
      <c r="AI8" s="5"/>
      <c r="AJ8" s="5"/>
      <c r="AK8" s="5"/>
      <c r="AL8" s="35" t="s">
        <v>0</v>
      </c>
      <c r="AM8" s="35"/>
      <c r="AN8" s="35"/>
      <c r="AO8" s="35" t="s">
        <v>1264</v>
      </c>
      <c r="AP8" s="35"/>
      <c r="AQ8" s="35"/>
      <c r="AR8" s="35" t="s">
        <v>2</v>
      </c>
      <c r="AS8" s="35"/>
      <c r="AT8" s="35"/>
      <c r="AU8" s="35" t="s">
        <v>3</v>
      </c>
      <c r="AV8" s="35"/>
      <c r="AW8" s="35"/>
      <c r="AX8" s="35" t="s">
        <v>4</v>
      </c>
      <c r="AY8" s="35"/>
      <c r="AZ8" s="35"/>
      <c r="BA8" s="35" t="s">
        <v>1265</v>
      </c>
      <c r="BB8" s="35"/>
      <c r="BC8" s="35"/>
      <c r="BD8" s="35" t="s">
        <v>1266</v>
      </c>
      <c r="BE8" s="35"/>
      <c r="BF8" s="35"/>
      <c r="BG8" s="35"/>
      <c r="BH8" s="35" t="s">
        <v>7</v>
      </c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 t="s">
        <v>8</v>
      </c>
      <c r="BV8" s="35"/>
      <c r="BW8" s="36"/>
      <c r="BX8" s="28" t="s">
        <v>2069</v>
      </c>
      <c r="BY8" s="26" t="s">
        <v>2063</v>
      </c>
      <c r="BZ8" s="26"/>
      <c r="CA8" s="27"/>
      <c r="CB8" s="26" t="s">
        <v>2064</v>
      </c>
      <c r="CC8" s="26"/>
      <c r="CD8" s="27"/>
      <c r="CE8" s="26" t="s">
        <v>2065</v>
      </c>
      <c r="CF8" s="26"/>
      <c r="CG8" s="27"/>
    </row>
    <row r="9" spans="1:85" ht="15.75" thickBot="1">
      <c r="A9" s="31"/>
      <c r="B9" s="31"/>
      <c r="C9" s="31"/>
      <c r="D9" s="33"/>
      <c r="E9" s="33"/>
      <c r="F9" s="6" t="s">
        <v>10</v>
      </c>
      <c r="G9" s="6" t="s">
        <v>11</v>
      </c>
      <c r="H9" s="6" t="s">
        <v>12</v>
      </c>
      <c r="I9" s="6" t="s">
        <v>13</v>
      </c>
      <c r="J9" s="6" t="s">
        <v>14</v>
      </c>
      <c r="K9" s="6" t="s">
        <v>15</v>
      </c>
      <c r="L9" s="33"/>
      <c r="M9" s="33"/>
      <c r="N9" s="33"/>
      <c r="O9" s="33"/>
      <c r="P9" s="33"/>
      <c r="Q9" s="6" t="s">
        <v>16</v>
      </c>
      <c r="R9" s="6" t="s">
        <v>17</v>
      </c>
      <c r="S9" s="6" t="s">
        <v>18</v>
      </c>
      <c r="T9" s="6" t="s">
        <v>19</v>
      </c>
      <c r="U9" s="6" t="s">
        <v>20</v>
      </c>
      <c r="V9" s="6" t="s">
        <v>21</v>
      </c>
      <c r="W9" s="33"/>
      <c r="X9" s="6" t="s">
        <v>22</v>
      </c>
      <c r="Y9" s="6" t="s">
        <v>23</v>
      </c>
      <c r="Z9" s="6" t="s">
        <v>24</v>
      </c>
      <c r="AA9" s="33"/>
      <c r="AB9" s="6" t="s">
        <v>1267</v>
      </c>
      <c r="AC9" s="6" t="s">
        <v>1268</v>
      </c>
      <c r="AD9" s="6" t="s">
        <v>1269</v>
      </c>
      <c r="AE9" s="33"/>
      <c r="AF9" s="6" t="s">
        <v>25</v>
      </c>
      <c r="AG9" s="6" t="s">
        <v>1270</v>
      </c>
      <c r="AH9" s="6" t="s">
        <v>1271</v>
      </c>
      <c r="AI9" s="6" t="s">
        <v>1272</v>
      </c>
      <c r="AJ9" s="6" t="s">
        <v>27</v>
      </c>
      <c r="AK9" s="6" t="s">
        <v>26</v>
      </c>
      <c r="AL9" s="6" t="s">
        <v>28</v>
      </c>
      <c r="AM9" s="6" t="s">
        <v>29</v>
      </c>
      <c r="AN9" s="6" t="s">
        <v>30</v>
      </c>
      <c r="AO9" s="6" t="s">
        <v>28</v>
      </c>
      <c r="AP9" s="6" t="s">
        <v>29</v>
      </c>
      <c r="AQ9" s="6" t="s">
        <v>30</v>
      </c>
      <c r="AR9" s="6" t="s">
        <v>28</v>
      </c>
      <c r="AS9" s="6" t="s">
        <v>29</v>
      </c>
      <c r="AT9" s="6" t="s">
        <v>30</v>
      </c>
      <c r="AU9" s="6" t="s">
        <v>28</v>
      </c>
      <c r="AV9" s="6" t="s">
        <v>29</v>
      </c>
      <c r="AW9" s="6" t="s">
        <v>30</v>
      </c>
      <c r="AX9" s="6" t="s">
        <v>28</v>
      </c>
      <c r="AY9" s="6" t="s">
        <v>29</v>
      </c>
      <c r="AZ9" s="6" t="s">
        <v>30</v>
      </c>
      <c r="BA9" s="6" t="s">
        <v>28</v>
      </c>
      <c r="BB9" s="6" t="s">
        <v>29</v>
      </c>
      <c r="BC9" s="6" t="s">
        <v>30</v>
      </c>
      <c r="BD9" s="6" t="s">
        <v>31</v>
      </c>
      <c r="BE9" s="6" t="s">
        <v>32</v>
      </c>
      <c r="BF9" s="6" t="s">
        <v>33</v>
      </c>
      <c r="BG9" s="6" t="s">
        <v>30</v>
      </c>
      <c r="BH9" s="6" t="s">
        <v>34</v>
      </c>
      <c r="BI9" s="6" t="s">
        <v>35</v>
      </c>
      <c r="BJ9" s="6" t="s">
        <v>36</v>
      </c>
      <c r="BK9" s="6" t="s">
        <v>37</v>
      </c>
      <c r="BL9" s="6" t="s">
        <v>38</v>
      </c>
      <c r="BM9" s="6" t="s">
        <v>39</v>
      </c>
      <c r="BN9" s="6" t="s">
        <v>40</v>
      </c>
      <c r="BO9" s="6" t="s">
        <v>41</v>
      </c>
      <c r="BP9" s="6" t="s">
        <v>42</v>
      </c>
      <c r="BQ9" s="6" t="s">
        <v>43</v>
      </c>
      <c r="BR9" s="6" t="s">
        <v>44</v>
      </c>
      <c r="BS9" s="6" t="s">
        <v>45</v>
      </c>
      <c r="BT9" s="6" t="s">
        <v>30</v>
      </c>
      <c r="BU9" s="6" t="s">
        <v>28</v>
      </c>
      <c r="BV9" s="6" t="s">
        <v>29</v>
      </c>
      <c r="BW9" s="7" t="s">
        <v>30</v>
      </c>
      <c r="BX9" s="29"/>
      <c r="BY9" s="4" t="s">
        <v>2066</v>
      </c>
      <c r="BZ9" s="4" t="s">
        <v>2067</v>
      </c>
      <c r="CA9" s="4" t="s">
        <v>2068</v>
      </c>
      <c r="CB9" s="4" t="s">
        <v>2066</v>
      </c>
      <c r="CC9" s="4" t="s">
        <v>2067</v>
      </c>
      <c r="CD9" s="4" t="s">
        <v>2068</v>
      </c>
      <c r="CE9" s="4" t="s">
        <v>2066</v>
      </c>
      <c r="CF9" s="4" t="s">
        <v>2067</v>
      </c>
      <c r="CG9" s="4" t="s">
        <v>2068</v>
      </c>
    </row>
    <row r="11" spans="1:85" outlineLevel="2">
      <c r="A11" t="s">
        <v>1273</v>
      </c>
      <c r="B11" t="s">
        <v>1274</v>
      </c>
      <c r="C11" t="s">
        <v>1273</v>
      </c>
      <c r="D11" t="s">
        <v>1274</v>
      </c>
      <c r="E11" t="s">
        <v>1275</v>
      </c>
      <c r="F11" t="s">
        <v>1276</v>
      </c>
      <c r="G11" t="s">
        <v>1277</v>
      </c>
      <c r="H11" t="s">
        <v>618</v>
      </c>
      <c r="I11" t="s">
        <v>1278</v>
      </c>
      <c r="J11" t="s">
        <v>53</v>
      </c>
      <c r="K11" t="s">
        <v>54</v>
      </c>
      <c r="L11" s="16" t="s">
        <v>55</v>
      </c>
      <c r="M11" t="s">
        <v>56</v>
      </c>
      <c r="N11" s="16" t="s">
        <v>199</v>
      </c>
      <c r="O11" t="s">
        <v>200</v>
      </c>
      <c r="P11" t="s">
        <v>1279</v>
      </c>
      <c r="R11" t="s">
        <v>1280</v>
      </c>
      <c r="S11" t="s">
        <v>1281</v>
      </c>
      <c r="T11" t="s">
        <v>309</v>
      </c>
      <c r="U11" t="s">
        <v>310</v>
      </c>
      <c r="V11" t="s">
        <v>64</v>
      </c>
      <c r="W11" t="s">
        <v>310</v>
      </c>
      <c r="X11" t="s">
        <v>1282</v>
      </c>
      <c r="Y11" t="s">
        <v>1283</v>
      </c>
      <c r="Z11" t="s">
        <v>68</v>
      </c>
      <c r="AA11" t="s">
        <v>1284</v>
      </c>
      <c r="AB11" t="s">
        <v>1285</v>
      </c>
      <c r="AC11" t="s">
        <v>1286</v>
      </c>
      <c r="AD11" t="s">
        <v>1281</v>
      </c>
      <c r="AE11" t="s">
        <v>71</v>
      </c>
      <c r="AF11" t="s">
        <v>72</v>
      </c>
      <c r="AG11" t="s">
        <v>1287</v>
      </c>
      <c r="AH11" t="s">
        <v>1288</v>
      </c>
      <c r="AI11" t="s">
        <v>1289</v>
      </c>
      <c r="AJ11" t="s">
        <v>74</v>
      </c>
      <c r="AK11" s="1" t="s">
        <v>1290</v>
      </c>
      <c r="AL11" s="1">
        <v>237</v>
      </c>
      <c r="AM11" s="1">
        <v>159</v>
      </c>
      <c r="AN11" s="1">
        <v>396</v>
      </c>
      <c r="AO11" s="1">
        <v>328</v>
      </c>
      <c r="AP11" s="1">
        <v>264</v>
      </c>
      <c r="AQ11" s="1">
        <v>592</v>
      </c>
      <c r="AR11" s="1">
        <v>328</v>
      </c>
      <c r="AS11" s="1">
        <v>264</v>
      </c>
      <c r="AT11" s="1">
        <v>592</v>
      </c>
      <c r="AU11" s="1">
        <v>248</v>
      </c>
      <c r="AV11" s="1">
        <v>206</v>
      </c>
      <c r="AW11" s="1">
        <v>454</v>
      </c>
      <c r="AX11" s="1">
        <v>228</v>
      </c>
      <c r="AY11" s="1">
        <v>178</v>
      </c>
      <c r="AZ11" s="1">
        <v>406</v>
      </c>
      <c r="BA11" s="1">
        <v>804</v>
      </c>
      <c r="BB11" s="1">
        <v>648</v>
      </c>
      <c r="BC11" s="1">
        <v>1452</v>
      </c>
      <c r="BD11" s="1">
        <v>20</v>
      </c>
      <c r="BE11" s="1">
        <v>18</v>
      </c>
      <c r="BF11" s="1">
        <v>17</v>
      </c>
      <c r="BG11" s="1">
        <v>55</v>
      </c>
      <c r="BH11" s="1">
        <v>1</v>
      </c>
      <c r="BI11" s="1">
        <v>338</v>
      </c>
      <c r="BJ11" s="1">
        <v>508</v>
      </c>
      <c r="BK11" s="1">
        <v>337</v>
      </c>
      <c r="BL11" s="1">
        <v>204</v>
      </c>
      <c r="BM11" s="1">
        <v>43</v>
      </c>
      <c r="BN11" s="1">
        <v>12</v>
      </c>
      <c r="BO11" s="1">
        <v>8</v>
      </c>
      <c r="BP11" s="1">
        <v>1</v>
      </c>
      <c r="BQ11" s="1">
        <v>0</v>
      </c>
      <c r="BR11" s="1">
        <v>0</v>
      </c>
      <c r="BS11" s="1">
        <v>0</v>
      </c>
      <c r="BT11" s="1">
        <v>1452</v>
      </c>
      <c r="BU11" s="1">
        <v>140</v>
      </c>
      <c r="BV11" s="1">
        <v>191</v>
      </c>
      <c r="BW11" s="1">
        <v>331</v>
      </c>
      <c r="BX11" s="1">
        <v>275</v>
      </c>
      <c r="BY11">
        <v>38</v>
      </c>
      <c r="BZ11">
        <v>36</v>
      </c>
      <c r="CA11">
        <v>16</v>
      </c>
      <c r="CB11">
        <v>7</v>
      </c>
      <c r="CC11">
        <v>7</v>
      </c>
      <c r="CD11">
        <v>1</v>
      </c>
      <c r="CE11">
        <v>8</v>
      </c>
      <c r="CF11">
        <v>8</v>
      </c>
      <c r="CG11">
        <v>1</v>
      </c>
    </row>
    <row r="12" spans="1:85" outlineLevel="2">
      <c r="A12" t="s">
        <v>1301</v>
      </c>
      <c r="B12" t="s">
        <v>1302</v>
      </c>
      <c r="C12" t="s">
        <v>1301</v>
      </c>
      <c r="D12" t="s">
        <v>1302</v>
      </c>
      <c r="E12" t="s">
        <v>1303</v>
      </c>
      <c r="F12" t="s">
        <v>1304</v>
      </c>
      <c r="G12" t="s">
        <v>1305</v>
      </c>
      <c r="H12" t="s">
        <v>179</v>
      </c>
      <c r="I12" t="s">
        <v>1306</v>
      </c>
      <c r="J12" t="s">
        <v>53</v>
      </c>
      <c r="K12" t="s">
        <v>54</v>
      </c>
      <c r="L12" s="16" t="s">
        <v>55</v>
      </c>
      <c r="M12" t="s">
        <v>56</v>
      </c>
      <c r="N12" s="16" t="s">
        <v>57</v>
      </c>
      <c r="O12" t="s">
        <v>56</v>
      </c>
      <c r="P12" t="s">
        <v>1307</v>
      </c>
      <c r="R12" t="s">
        <v>1308</v>
      </c>
      <c r="S12" t="s">
        <v>1309</v>
      </c>
      <c r="T12" t="s">
        <v>309</v>
      </c>
      <c r="U12" t="s">
        <v>310</v>
      </c>
      <c r="V12" t="s">
        <v>64</v>
      </c>
      <c r="W12" t="s">
        <v>310</v>
      </c>
      <c r="X12" t="s">
        <v>1310</v>
      </c>
      <c r="Y12" t="s">
        <v>1311</v>
      </c>
      <c r="Z12" t="s">
        <v>68</v>
      </c>
      <c r="AA12" t="s">
        <v>1284</v>
      </c>
      <c r="AB12" t="s">
        <v>1312</v>
      </c>
      <c r="AC12" t="s">
        <v>1313</v>
      </c>
      <c r="AD12" t="s">
        <v>1309</v>
      </c>
      <c r="AE12" t="s">
        <v>71</v>
      </c>
      <c r="AF12" t="s">
        <v>72</v>
      </c>
      <c r="AG12" t="s">
        <v>1287</v>
      </c>
      <c r="AH12" t="s">
        <v>1288</v>
      </c>
      <c r="AI12" t="s">
        <v>1295</v>
      </c>
      <c r="AJ12" t="s">
        <v>74</v>
      </c>
      <c r="AK12" s="1" t="s">
        <v>1290</v>
      </c>
      <c r="AL12" s="1">
        <v>378</v>
      </c>
      <c r="AM12" s="1">
        <v>246</v>
      </c>
      <c r="AN12" s="1">
        <v>624</v>
      </c>
      <c r="AO12" s="1">
        <v>595</v>
      </c>
      <c r="AP12" s="1">
        <v>541</v>
      </c>
      <c r="AQ12" s="1">
        <v>1136</v>
      </c>
      <c r="AR12" s="1">
        <v>1060</v>
      </c>
      <c r="AS12" s="1">
        <v>1004</v>
      </c>
      <c r="AT12" s="1">
        <v>2064</v>
      </c>
      <c r="AU12" s="1">
        <v>0</v>
      </c>
      <c r="AV12" s="1">
        <v>0</v>
      </c>
      <c r="AW12" s="1">
        <v>0</v>
      </c>
      <c r="AX12" s="1">
        <v>452</v>
      </c>
      <c r="AY12" s="1">
        <v>418</v>
      </c>
      <c r="AZ12" s="1">
        <v>870</v>
      </c>
      <c r="BA12" s="1">
        <v>1512</v>
      </c>
      <c r="BB12" s="1">
        <v>1422</v>
      </c>
      <c r="BC12" s="1">
        <v>2934</v>
      </c>
      <c r="BD12" s="1">
        <v>46</v>
      </c>
      <c r="BE12" s="1">
        <v>0</v>
      </c>
      <c r="BF12" s="1">
        <v>21</v>
      </c>
      <c r="BG12" s="1">
        <v>67</v>
      </c>
      <c r="BH12" s="1">
        <v>0</v>
      </c>
      <c r="BI12" s="1">
        <v>722</v>
      </c>
      <c r="BJ12" s="1">
        <v>1087</v>
      </c>
      <c r="BK12" s="1">
        <v>923</v>
      </c>
      <c r="BL12" s="1">
        <v>187</v>
      </c>
      <c r="BM12" s="1">
        <v>14</v>
      </c>
      <c r="BN12" s="1">
        <v>1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2934</v>
      </c>
      <c r="BU12" s="1">
        <v>391</v>
      </c>
      <c r="BV12" s="1">
        <v>367</v>
      </c>
      <c r="BW12" s="1">
        <v>758</v>
      </c>
      <c r="BX12" s="1">
        <v>120</v>
      </c>
      <c r="BY12">
        <v>31</v>
      </c>
      <c r="BZ12">
        <v>31</v>
      </c>
      <c r="CA12">
        <v>0</v>
      </c>
      <c r="CB12">
        <v>5</v>
      </c>
      <c r="CC12">
        <v>5</v>
      </c>
      <c r="CD12">
        <v>0</v>
      </c>
      <c r="CE12">
        <v>8</v>
      </c>
      <c r="CF12">
        <v>8</v>
      </c>
      <c r="CG12">
        <v>0</v>
      </c>
    </row>
    <row r="13" spans="1:85" outlineLevel="2">
      <c r="A13" t="s">
        <v>1323</v>
      </c>
      <c r="B13" t="s">
        <v>1324</v>
      </c>
      <c r="C13" t="s">
        <v>1323</v>
      </c>
      <c r="D13" t="s">
        <v>1324</v>
      </c>
      <c r="E13" t="s">
        <v>1325</v>
      </c>
      <c r="F13" t="s">
        <v>1326</v>
      </c>
      <c r="G13" t="s">
        <v>1327</v>
      </c>
      <c r="H13" t="s">
        <v>208</v>
      </c>
      <c r="I13" t="s">
        <v>499</v>
      </c>
      <c r="J13" t="s">
        <v>53</v>
      </c>
      <c r="K13" t="s">
        <v>54</v>
      </c>
      <c r="L13" s="16" t="s">
        <v>55</v>
      </c>
      <c r="M13" t="s">
        <v>56</v>
      </c>
      <c r="N13" s="16" t="s">
        <v>57</v>
      </c>
      <c r="O13" t="s">
        <v>56</v>
      </c>
      <c r="P13" t="s">
        <v>1328</v>
      </c>
      <c r="Q13" t="s">
        <v>1329</v>
      </c>
      <c r="R13" t="s">
        <v>1308</v>
      </c>
      <c r="S13" t="s">
        <v>1309</v>
      </c>
      <c r="T13" t="s">
        <v>309</v>
      </c>
      <c r="U13" t="s">
        <v>310</v>
      </c>
      <c r="V13" t="s">
        <v>64</v>
      </c>
      <c r="W13" t="s">
        <v>310</v>
      </c>
      <c r="X13" t="s">
        <v>1310</v>
      </c>
      <c r="Y13" t="s">
        <v>1311</v>
      </c>
      <c r="Z13" t="s">
        <v>68</v>
      </c>
      <c r="AA13" t="s">
        <v>1284</v>
      </c>
      <c r="AB13" t="s">
        <v>1330</v>
      </c>
      <c r="AC13" t="s">
        <v>1331</v>
      </c>
      <c r="AD13" t="s">
        <v>1309</v>
      </c>
      <c r="AE13" t="s">
        <v>71</v>
      </c>
      <c r="AF13" t="s">
        <v>72</v>
      </c>
      <c r="AG13" t="s">
        <v>1287</v>
      </c>
      <c r="AH13" t="s">
        <v>1288</v>
      </c>
      <c r="AI13" t="s">
        <v>1320</v>
      </c>
      <c r="AJ13" t="s">
        <v>74</v>
      </c>
      <c r="AK13" s="1" t="s">
        <v>1290</v>
      </c>
      <c r="AL13" s="1">
        <v>230</v>
      </c>
      <c r="AM13" s="1">
        <v>156</v>
      </c>
      <c r="AN13" s="1">
        <v>386</v>
      </c>
      <c r="AO13" s="1">
        <v>331</v>
      </c>
      <c r="AP13" s="1">
        <v>297</v>
      </c>
      <c r="AQ13" s="1">
        <v>628</v>
      </c>
      <c r="AR13" s="1">
        <v>331</v>
      </c>
      <c r="AS13" s="1">
        <v>297</v>
      </c>
      <c r="AT13" s="1">
        <v>628</v>
      </c>
      <c r="AU13" s="1">
        <v>220</v>
      </c>
      <c r="AV13" s="1">
        <v>195</v>
      </c>
      <c r="AW13" s="1">
        <v>415</v>
      </c>
      <c r="AX13" s="1">
        <v>158</v>
      </c>
      <c r="AY13" s="1">
        <v>165</v>
      </c>
      <c r="AZ13" s="1">
        <v>323</v>
      </c>
      <c r="BA13" s="1">
        <v>709</v>
      </c>
      <c r="BB13" s="1">
        <v>657</v>
      </c>
      <c r="BC13" s="1">
        <v>1366</v>
      </c>
      <c r="BD13" s="1">
        <v>12</v>
      </c>
      <c r="BE13" s="1">
        <v>12</v>
      </c>
      <c r="BF13" s="1">
        <v>12</v>
      </c>
      <c r="BG13" s="1">
        <v>36</v>
      </c>
      <c r="BH13" s="1">
        <v>15</v>
      </c>
      <c r="BI13" s="1">
        <v>478</v>
      </c>
      <c r="BJ13" s="1">
        <v>397</v>
      </c>
      <c r="BK13" s="1">
        <v>339</v>
      </c>
      <c r="BL13" s="1">
        <v>100</v>
      </c>
      <c r="BM13" s="1">
        <v>24</v>
      </c>
      <c r="BN13" s="1">
        <v>11</v>
      </c>
      <c r="BO13" s="1">
        <v>2</v>
      </c>
      <c r="BP13" s="1">
        <v>0</v>
      </c>
      <c r="BQ13" s="1">
        <v>0</v>
      </c>
      <c r="BR13" s="1">
        <v>0</v>
      </c>
      <c r="BS13" s="1">
        <v>0</v>
      </c>
      <c r="BT13" s="1">
        <v>1366</v>
      </c>
      <c r="BU13" s="1">
        <v>109</v>
      </c>
      <c r="BV13" s="1">
        <v>128</v>
      </c>
      <c r="BW13" s="1">
        <v>237</v>
      </c>
      <c r="BX13" s="1">
        <v>78</v>
      </c>
      <c r="BY13">
        <v>22</v>
      </c>
      <c r="BZ13">
        <v>22</v>
      </c>
      <c r="CA13">
        <v>0</v>
      </c>
      <c r="CB13">
        <v>3</v>
      </c>
      <c r="CC13">
        <v>3</v>
      </c>
      <c r="CD13">
        <v>0</v>
      </c>
      <c r="CE13">
        <v>5</v>
      </c>
      <c r="CF13">
        <v>5</v>
      </c>
      <c r="CG13">
        <v>0</v>
      </c>
    </row>
    <row r="14" spans="1:85" outlineLevel="2">
      <c r="A14" t="s">
        <v>1339</v>
      </c>
      <c r="B14" t="s">
        <v>1340</v>
      </c>
      <c r="C14" t="s">
        <v>1341</v>
      </c>
      <c r="D14" t="s">
        <v>1340</v>
      </c>
      <c r="F14" t="s">
        <v>1342</v>
      </c>
      <c r="G14" t="s">
        <v>1343</v>
      </c>
      <c r="H14" t="s">
        <v>545</v>
      </c>
      <c r="I14" t="s">
        <v>1344</v>
      </c>
      <c r="J14" t="s">
        <v>53</v>
      </c>
      <c r="K14" t="s">
        <v>54</v>
      </c>
      <c r="L14" s="16" t="s">
        <v>55</v>
      </c>
      <c r="M14" t="s">
        <v>56</v>
      </c>
      <c r="N14" s="16" t="s">
        <v>104</v>
      </c>
      <c r="O14" t="s">
        <v>105</v>
      </c>
      <c r="P14" t="s">
        <v>1345</v>
      </c>
      <c r="R14" t="s">
        <v>1346</v>
      </c>
      <c r="S14" t="s">
        <v>1347</v>
      </c>
      <c r="T14" t="s">
        <v>309</v>
      </c>
      <c r="U14" t="s">
        <v>310</v>
      </c>
      <c r="V14" t="s">
        <v>64</v>
      </c>
      <c r="W14" t="s">
        <v>310</v>
      </c>
      <c r="X14" t="s">
        <v>1348</v>
      </c>
      <c r="Y14" t="s">
        <v>1349</v>
      </c>
      <c r="Z14" t="s">
        <v>68</v>
      </c>
      <c r="AA14" t="s">
        <v>1284</v>
      </c>
      <c r="AB14" t="s">
        <v>1350</v>
      </c>
      <c r="AC14" t="s">
        <v>1351</v>
      </c>
      <c r="AD14" t="s">
        <v>1347</v>
      </c>
      <c r="AE14" t="s">
        <v>71</v>
      </c>
      <c r="AF14" t="s">
        <v>72</v>
      </c>
      <c r="AG14" t="s">
        <v>1287</v>
      </c>
      <c r="AH14" t="s">
        <v>1288</v>
      </c>
      <c r="AI14" t="s">
        <v>1352</v>
      </c>
      <c r="AJ14" t="s">
        <v>74</v>
      </c>
      <c r="AK14" s="1" t="s">
        <v>1290</v>
      </c>
      <c r="AL14" s="1">
        <v>190</v>
      </c>
      <c r="AM14" s="1">
        <v>103</v>
      </c>
      <c r="AN14" s="1">
        <v>293</v>
      </c>
      <c r="AO14" s="1">
        <v>824</v>
      </c>
      <c r="AP14" s="1">
        <v>810</v>
      </c>
      <c r="AQ14" s="1">
        <v>1634</v>
      </c>
      <c r="AR14" s="1">
        <v>824</v>
      </c>
      <c r="AS14" s="1">
        <v>810</v>
      </c>
      <c r="AT14" s="1">
        <v>1634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824</v>
      </c>
      <c r="BB14" s="1">
        <v>810</v>
      </c>
      <c r="BC14" s="1">
        <v>1634</v>
      </c>
      <c r="BD14" s="1">
        <v>43</v>
      </c>
      <c r="BE14" s="1">
        <v>0</v>
      </c>
      <c r="BF14" s="1">
        <v>0</v>
      </c>
      <c r="BG14" s="1">
        <v>43</v>
      </c>
      <c r="BH14" s="1">
        <v>17</v>
      </c>
      <c r="BI14" s="1">
        <v>413</v>
      </c>
      <c r="BJ14" s="1">
        <v>580</v>
      </c>
      <c r="BK14" s="1">
        <v>397</v>
      </c>
      <c r="BL14" s="1">
        <v>179</v>
      </c>
      <c r="BM14" s="1">
        <v>37</v>
      </c>
      <c r="BN14" s="1">
        <v>10</v>
      </c>
      <c r="BO14" s="1">
        <v>0</v>
      </c>
      <c r="BP14" s="1">
        <v>0</v>
      </c>
      <c r="BQ14" s="1">
        <v>1</v>
      </c>
      <c r="BR14" s="1">
        <v>0</v>
      </c>
      <c r="BS14" s="1">
        <v>0</v>
      </c>
      <c r="BT14" s="1">
        <v>1634</v>
      </c>
      <c r="BU14" s="1">
        <v>177</v>
      </c>
      <c r="BV14" s="1">
        <v>178</v>
      </c>
      <c r="BW14" s="1">
        <v>355</v>
      </c>
      <c r="BX14" s="1">
        <v>88</v>
      </c>
      <c r="BY14">
        <v>33</v>
      </c>
      <c r="BZ14">
        <v>33</v>
      </c>
      <c r="CA14">
        <v>12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</row>
    <row r="15" spans="1:85" outlineLevel="2">
      <c r="A15" t="s">
        <v>1355</v>
      </c>
      <c r="B15" t="s">
        <v>1356</v>
      </c>
      <c r="C15" t="s">
        <v>1355</v>
      </c>
      <c r="D15" t="s">
        <v>1356</v>
      </c>
      <c r="E15" t="s">
        <v>1357</v>
      </c>
      <c r="F15" t="s">
        <v>1358</v>
      </c>
      <c r="G15" t="s">
        <v>1359</v>
      </c>
      <c r="H15" t="s">
        <v>476</v>
      </c>
      <c r="I15" t="s">
        <v>545</v>
      </c>
      <c r="J15" t="s">
        <v>53</v>
      </c>
      <c r="K15" t="s">
        <v>54</v>
      </c>
      <c r="L15" s="16" t="s">
        <v>55</v>
      </c>
      <c r="M15" t="s">
        <v>56</v>
      </c>
      <c r="N15" s="16" t="s">
        <v>642</v>
      </c>
      <c r="O15" t="s">
        <v>1360</v>
      </c>
      <c r="P15" t="s">
        <v>1361</v>
      </c>
      <c r="Q15" t="s">
        <v>1362</v>
      </c>
      <c r="R15" t="s">
        <v>1346</v>
      </c>
      <c r="S15" t="s">
        <v>1347</v>
      </c>
      <c r="T15" t="s">
        <v>309</v>
      </c>
      <c r="U15" t="s">
        <v>310</v>
      </c>
      <c r="V15" t="s">
        <v>64</v>
      </c>
      <c r="W15" t="s">
        <v>310</v>
      </c>
      <c r="X15" t="s">
        <v>1348</v>
      </c>
      <c r="Y15" t="s">
        <v>1349</v>
      </c>
      <c r="Z15" t="s">
        <v>68</v>
      </c>
      <c r="AA15" t="s">
        <v>1284</v>
      </c>
      <c r="AB15" t="s">
        <v>1321</v>
      </c>
      <c r="AC15" t="s">
        <v>1322</v>
      </c>
      <c r="AD15" t="s">
        <v>1347</v>
      </c>
      <c r="AE15" t="s">
        <v>71</v>
      </c>
      <c r="AF15" t="s">
        <v>72</v>
      </c>
      <c r="AG15" t="s">
        <v>1363</v>
      </c>
      <c r="AH15" t="s">
        <v>1288</v>
      </c>
      <c r="AI15" t="s">
        <v>1320</v>
      </c>
      <c r="AJ15" t="s">
        <v>74</v>
      </c>
      <c r="AK15" s="1" t="s">
        <v>1290</v>
      </c>
      <c r="AL15" s="1">
        <v>181</v>
      </c>
      <c r="AM15" s="1">
        <v>136</v>
      </c>
      <c r="AN15" s="1">
        <v>317</v>
      </c>
      <c r="AO15" s="1">
        <v>232</v>
      </c>
      <c r="AP15" s="1">
        <v>181</v>
      </c>
      <c r="AQ15" s="1">
        <v>413</v>
      </c>
      <c r="AR15" s="1">
        <v>232</v>
      </c>
      <c r="AS15" s="1">
        <v>181</v>
      </c>
      <c r="AT15" s="1">
        <v>413</v>
      </c>
      <c r="AU15" s="1">
        <v>153</v>
      </c>
      <c r="AV15" s="1">
        <v>161</v>
      </c>
      <c r="AW15" s="1">
        <v>314</v>
      </c>
      <c r="AX15" s="1">
        <v>119</v>
      </c>
      <c r="AY15" s="1">
        <v>123</v>
      </c>
      <c r="AZ15" s="1">
        <v>242</v>
      </c>
      <c r="BA15" s="1">
        <v>504</v>
      </c>
      <c r="BB15" s="1">
        <v>465</v>
      </c>
      <c r="BC15" s="1">
        <v>969</v>
      </c>
      <c r="BD15" s="1">
        <v>10</v>
      </c>
      <c r="BE15" s="1">
        <v>9</v>
      </c>
      <c r="BF15" s="1">
        <v>9</v>
      </c>
      <c r="BG15" s="1">
        <v>28</v>
      </c>
      <c r="BH15" s="1">
        <v>5</v>
      </c>
      <c r="BI15" s="1">
        <v>291</v>
      </c>
      <c r="BJ15" s="1">
        <v>293</v>
      </c>
      <c r="BK15" s="1">
        <v>261</v>
      </c>
      <c r="BL15" s="1">
        <v>81</v>
      </c>
      <c r="BM15" s="1">
        <v>32</v>
      </c>
      <c r="BN15" s="1">
        <v>6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969</v>
      </c>
      <c r="BU15" s="1">
        <v>108</v>
      </c>
      <c r="BV15" s="1">
        <v>109</v>
      </c>
      <c r="BW15" s="1">
        <v>217</v>
      </c>
      <c r="BX15" s="1">
        <v>61</v>
      </c>
      <c r="BY15">
        <v>21</v>
      </c>
      <c r="BZ15">
        <v>21</v>
      </c>
      <c r="CA15">
        <v>0</v>
      </c>
      <c r="CB15">
        <v>3</v>
      </c>
      <c r="CC15">
        <v>2</v>
      </c>
      <c r="CD15">
        <v>0</v>
      </c>
      <c r="CE15">
        <v>4</v>
      </c>
      <c r="CF15">
        <v>4</v>
      </c>
      <c r="CG15">
        <v>0</v>
      </c>
    </row>
    <row r="16" spans="1:85" outlineLevel="2">
      <c r="A16" t="s">
        <v>1364</v>
      </c>
      <c r="B16" t="s">
        <v>1365</v>
      </c>
      <c r="C16" t="s">
        <v>1364</v>
      </c>
      <c r="D16" t="s">
        <v>1365</v>
      </c>
      <c r="E16" t="s">
        <v>1366</v>
      </c>
      <c r="F16" t="s">
        <v>1367</v>
      </c>
      <c r="G16" t="s">
        <v>1368</v>
      </c>
      <c r="H16" t="s">
        <v>1369</v>
      </c>
      <c r="I16" t="s">
        <v>306</v>
      </c>
      <c r="J16" t="s">
        <v>53</v>
      </c>
      <c r="K16" t="s">
        <v>54</v>
      </c>
      <c r="L16" s="16" t="s">
        <v>55</v>
      </c>
      <c r="M16" t="s">
        <v>56</v>
      </c>
      <c r="N16" s="16" t="s">
        <v>57</v>
      </c>
      <c r="O16" t="s">
        <v>56</v>
      </c>
      <c r="P16" t="s">
        <v>1370</v>
      </c>
      <c r="Q16" t="s">
        <v>1371</v>
      </c>
      <c r="R16" t="s">
        <v>1308</v>
      </c>
      <c r="S16" t="s">
        <v>1309</v>
      </c>
      <c r="T16" t="s">
        <v>62</v>
      </c>
      <c r="U16" t="s">
        <v>63</v>
      </c>
      <c r="V16" t="s">
        <v>64</v>
      </c>
      <c r="W16" t="s">
        <v>65</v>
      </c>
      <c r="X16" t="s">
        <v>1310</v>
      </c>
      <c r="Y16" t="s">
        <v>1311</v>
      </c>
      <c r="Z16" t="s">
        <v>68</v>
      </c>
      <c r="AA16" t="s">
        <v>1284</v>
      </c>
      <c r="AB16" t="s">
        <v>1372</v>
      </c>
      <c r="AC16" t="s">
        <v>1373</v>
      </c>
      <c r="AD16" t="s">
        <v>1309</v>
      </c>
      <c r="AE16" t="s">
        <v>71</v>
      </c>
      <c r="AF16" t="s">
        <v>72</v>
      </c>
      <c r="AG16" t="s">
        <v>1363</v>
      </c>
      <c r="AH16" t="s">
        <v>1288</v>
      </c>
      <c r="AI16" t="s">
        <v>1352</v>
      </c>
      <c r="AJ16" t="s">
        <v>74</v>
      </c>
      <c r="AK16" s="1" t="s">
        <v>1290</v>
      </c>
      <c r="AL16" s="1">
        <v>254</v>
      </c>
      <c r="AM16" s="1">
        <v>153</v>
      </c>
      <c r="AN16" s="1">
        <v>407</v>
      </c>
      <c r="AO16" s="1">
        <v>275</v>
      </c>
      <c r="AP16" s="1">
        <v>271</v>
      </c>
      <c r="AQ16" s="1">
        <v>546</v>
      </c>
      <c r="AR16" s="1">
        <v>275</v>
      </c>
      <c r="AS16" s="1">
        <v>271</v>
      </c>
      <c r="AT16" s="1">
        <v>546</v>
      </c>
      <c r="AU16" s="1">
        <v>240</v>
      </c>
      <c r="AV16" s="1">
        <v>294</v>
      </c>
      <c r="AW16" s="1">
        <v>534</v>
      </c>
      <c r="AX16" s="1">
        <v>220</v>
      </c>
      <c r="AY16" s="1">
        <v>243</v>
      </c>
      <c r="AZ16" s="1">
        <v>463</v>
      </c>
      <c r="BA16" s="1">
        <v>735</v>
      </c>
      <c r="BB16" s="1">
        <v>808</v>
      </c>
      <c r="BC16" s="1">
        <v>1543</v>
      </c>
      <c r="BD16" s="1">
        <v>14</v>
      </c>
      <c r="BE16" s="1">
        <v>16</v>
      </c>
      <c r="BF16" s="1">
        <v>18</v>
      </c>
      <c r="BG16" s="1">
        <v>48</v>
      </c>
      <c r="BH16" s="1">
        <v>1</v>
      </c>
      <c r="BI16" s="1">
        <v>310</v>
      </c>
      <c r="BJ16" s="1">
        <v>497</v>
      </c>
      <c r="BK16" s="1">
        <v>453</v>
      </c>
      <c r="BL16" s="1">
        <v>204</v>
      </c>
      <c r="BM16" s="1">
        <v>47</v>
      </c>
      <c r="BN16" s="1">
        <v>19</v>
      </c>
      <c r="BO16" s="1">
        <v>6</v>
      </c>
      <c r="BP16" s="1">
        <v>1</v>
      </c>
      <c r="BQ16" s="1">
        <v>4</v>
      </c>
      <c r="BR16" s="1">
        <v>0</v>
      </c>
      <c r="BS16" s="1">
        <v>1</v>
      </c>
      <c r="BT16" s="1">
        <v>1543</v>
      </c>
      <c r="BU16" s="1">
        <v>171</v>
      </c>
      <c r="BV16" s="1">
        <v>205</v>
      </c>
      <c r="BW16" s="1">
        <v>376</v>
      </c>
      <c r="BX16" s="1">
        <v>188</v>
      </c>
      <c r="BY16">
        <v>30</v>
      </c>
      <c r="BZ16">
        <v>30</v>
      </c>
      <c r="CA16">
        <v>0</v>
      </c>
      <c r="CB16">
        <v>5</v>
      </c>
      <c r="CC16">
        <v>5</v>
      </c>
      <c r="CD16">
        <v>0</v>
      </c>
      <c r="CE16">
        <v>5</v>
      </c>
      <c r="CF16">
        <v>5</v>
      </c>
      <c r="CG16">
        <v>0</v>
      </c>
    </row>
    <row r="17" spans="1:85" outlineLevel="2">
      <c r="A17" t="s">
        <v>1376</v>
      </c>
      <c r="B17" t="s">
        <v>1377</v>
      </c>
      <c r="C17" t="s">
        <v>1376</v>
      </c>
      <c r="D17" t="s">
        <v>1377</v>
      </c>
      <c r="E17" t="s">
        <v>1378</v>
      </c>
      <c r="F17" t="s">
        <v>1379</v>
      </c>
      <c r="G17" t="s">
        <v>1380</v>
      </c>
      <c r="H17" t="s">
        <v>1381</v>
      </c>
      <c r="I17" t="s">
        <v>618</v>
      </c>
      <c r="J17" t="s">
        <v>53</v>
      </c>
      <c r="K17" t="s">
        <v>54</v>
      </c>
      <c r="L17" s="16" t="s">
        <v>55</v>
      </c>
      <c r="M17" t="s">
        <v>56</v>
      </c>
      <c r="N17" s="16" t="s">
        <v>1382</v>
      </c>
      <c r="O17" t="s">
        <v>1383</v>
      </c>
      <c r="P17" t="s">
        <v>1384</v>
      </c>
      <c r="R17" t="s">
        <v>1308</v>
      </c>
      <c r="S17" t="s">
        <v>1309</v>
      </c>
      <c r="T17" t="s">
        <v>62</v>
      </c>
      <c r="U17" t="s">
        <v>63</v>
      </c>
      <c r="V17" t="s">
        <v>64</v>
      </c>
      <c r="W17" t="s">
        <v>65</v>
      </c>
      <c r="X17" t="s">
        <v>1310</v>
      </c>
      <c r="Y17" t="s">
        <v>1311</v>
      </c>
      <c r="Z17" t="s">
        <v>68</v>
      </c>
      <c r="AA17" t="s">
        <v>1284</v>
      </c>
      <c r="AB17" t="s">
        <v>1291</v>
      </c>
      <c r="AC17" t="s">
        <v>1292</v>
      </c>
      <c r="AD17" t="s">
        <v>1309</v>
      </c>
      <c r="AE17" t="s">
        <v>71</v>
      </c>
      <c r="AF17" t="s">
        <v>72</v>
      </c>
      <c r="AG17" t="s">
        <v>1363</v>
      </c>
      <c r="AH17" t="s">
        <v>1288</v>
      </c>
      <c r="AI17" t="s">
        <v>1352</v>
      </c>
      <c r="AJ17" t="s">
        <v>74</v>
      </c>
      <c r="AK17" s="1" t="s">
        <v>1290</v>
      </c>
      <c r="AL17" s="1">
        <v>66</v>
      </c>
      <c r="AM17" s="1">
        <v>68</v>
      </c>
      <c r="AN17" s="1">
        <v>134</v>
      </c>
      <c r="AO17" s="1">
        <v>146</v>
      </c>
      <c r="AP17" s="1">
        <v>113</v>
      </c>
      <c r="AQ17" s="1">
        <v>259</v>
      </c>
      <c r="AR17" s="1">
        <v>146</v>
      </c>
      <c r="AS17" s="1">
        <v>113</v>
      </c>
      <c r="AT17" s="1">
        <v>259</v>
      </c>
      <c r="AU17" s="1">
        <v>80</v>
      </c>
      <c r="AV17" s="1">
        <v>93</v>
      </c>
      <c r="AW17" s="1">
        <v>173</v>
      </c>
      <c r="AX17" s="1">
        <v>55</v>
      </c>
      <c r="AY17" s="1">
        <v>75</v>
      </c>
      <c r="AZ17" s="1">
        <v>130</v>
      </c>
      <c r="BA17" s="1">
        <v>281</v>
      </c>
      <c r="BB17" s="1">
        <v>281</v>
      </c>
      <c r="BC17" s="1">
        <v>562</v>
      </c>
      <c r="BD17" s="1">
        <v>7</v>
      </c>
      <c r="BE17" s="1">
        <v>7</v>
      </c>
      <c r="BF17" s="1">
        <v>7</v>
      </c>
      <c r="BG17" s="1">
        <v>21</v>
      </c>
      <c r="BH17" s="1">
        <v>1</v>
      </c>
      <c r="BI17" s="1">
        <v>105</v>
      </c>
      <c r="BJ17" s="1">
        <v>163</v>
      </c>
      <c r="BK17" s="1">
        <v>144</v>
      </c>
      <c r="BL17" s="1">
        <v>76</v>
      </c>
      <c r="BM17" s="1">
        <v>30</v>
      </c>
      <c r="BN17" s="1">
        <v>15</v>
      </c>
      <c r="BO17" s="1">
        <v>12</v>
      </c>
      <c r="BP17" s="1">
        <v>7</v>
      </c>
      <c r="BQ17" s="1">
        <v>3</v>
      </c>
      <c r="BR17" s="1">
        <v>2</v>
      </c>
      <c r="BS17" s="1">
        <v>4</v>
      </c>
      <c r="BT17" s="1">
        <v>562</v>
      </c>
      <c r="BU17" s="1">
        <v>60</v>
      </c>
      <c r="BV17" s="1">
        <v>64</v>
      </c>
      <c r="BW17" s="1">
        <v>124</v>
      </c>
      <c r="BX17" s="1">
        <v>87</v>
      </c>
      <c r="BY17">
        <v>19</v>
      </c>
      <c r="BZ17">
        <v>19</v>
      </c>
      <c r="CA17">
        <v>0</v>
      </c>
      <c r="CB17">
        <v>1</v>
      </c>
      <c r="CC17">
        <v>1</v>
      </c>
      <c r="CD17">
        <v>0</v>
      </c>
      <c r="CE17">
        <v>3</v>
      </c>
      <c r="CF17">
        <v>3</v>
      </c>
      <c r="CG17">
        <v>0</v>
      </c>
    </row>
    <row r="18" spans="1:85" outlineLevel="2">
      <c r="A18" t="s">
        <v>1385</v>
      </c>
      <c r="B18" t="s">
        <v>1386</v>
      </c>
      <c r="C18" t="s">
        <v>1385</v>
      </c>
      <c r="D18" t="s">
        <v>1386</v>
      </c>
      <c r="E18" t="s">
        <v>1387</v>
      </c>
      <c r="F18" t="s">
        <v>1388</v>
      </c>
      <c r="G18" t="s">
        <v>1389</v>
      </c>
      <c r="H18" t="s">
        <v>1390</v>
      </c>
      <c r="I18" t="s">
        <v>152</v>
      </c>
      <c r="J18" t="s">
        <v>53</v>
      </c>
      <c r="K18" t="s">
        <v>54</v>
      </c>
      <c r="L18" s="16" t="s">
        <v>55</v>
      </c>
      <c r="M18" t="s">
        <v>56</v>
      </c>
      <c r="N18" s="16" t="s">
        <v>57</v>
      </c>
      <c r="O18" t="s">
        <v>56</v>
      </c>
      <c r="P18" t="s">
        <v>1391</v>
      </c>
      <c r="R18" t="s">
        <v>1308</v>
      </c>
      <c r="S18" t="s">
        <v>1309</v>
      </c>
      <c r="T18" t="s">
        <v>62</v>
      </c>
      <c r="U18" t="s">
        <v>63</v>
      </c>
      <c r="V18" t="s">
        <v>64</v>
      </c>
      <c r="W18" t="s">
        <v>65</v>
      </c>
      <c r="X18" t="s">
        <v>1310</v>
      </c>
      <c r="Y18" t="s">
        <v>1311</v>
      </c>
      <c r="Z18" t="s">
        <v>68</v>
      </c>
      <c r="AA18" t="s">
        <v>1284</v>
      </c>
      <c r="AB18" t="s">
        <v>1374</v>
      </c>
      <c r="AC18" t="s">
        <v>1375</v>
      </c>
      <c r="AD18" t="s">
        <v>1309</v>
      </c>
      <c r="AE18" t="s">
        <v>71</v>
      </c>
      <c r="AF18" t="s">
        <v>72</v>
      </c>
      <c r="AG18" t="s">
        <v>1363</v>
      </c>
      <c r="AH18" t="s">
        <v>1288</v>
      </c>
      <c r="AI18" t="s">
        <v>1352</v>
      </c>
      <c r="AJ18" t="s">
        <v>74</v>
      </c>
      <c r="AK18" s="1" t="s">
        <v>1290</v>
      </c>
      <c r="AL18" s="1">
        <v>268</v>
      </c>
      <c r="AM18" s="1">
        <v>177</v>
      </c>
      <c r="AN18" s="1">
        <v>445</v>
      </c>
      <c r="AO18" s="1">
        <v>464</v>
      </c>
      <c r="AP18" s="1">
        <v>327</v>
      </c>
      <c r="AQ18" s="1">
        <v>791</v>
      </c>
      <c r="AR18" s="1">
        <v>464</v>
      </c>
      <c r="AS18" s="1">
        <v>327</v>
      </c>
      <c r="AT18" s="1">
        <v>791</v>
      </c>
      <c r="AU18" s="1">
        <v>234</v>
      </c>
      <c r="AV18" s="1">
        <v>206</v>
      </c>
      <c r="AW18" s="1">
        <v>440</v>
      </c>
      <c r="AX18" s="1">
        <v>155</v>
      </c>
      <c r="AY18" s="1">
        <v>134</v>
      </c>
      <c r="AZ18" s="1">
        <v>289</v>
      </c>
      <c r="BA18" s="1">
        <v>853</v>
      </c>
      <c r="BB18" s="1">
        <v>667</v>
      </c>
      <c r="BC18" s="1">
        <v>1520</v>
      </c>
      <c r="BD18" s="1">
        <v>19</v>
      </c>
      <c r="BE18" s="1">
        <v>11</v>
      </c>
      <c r="BF18" s="1">
        <v>8</v>
      </c>
      <c r="BG18" s="1">
        <v>38</v>
      </c>
      <c r="BH18" s="1">
        <v>4</v>
      </c>
      <c r="BI18" s="1">
        <v>420</v>
      </c>
      <c r="BJ18" s="1">
        <v>444</v>
      </c>
      <c r="BK18" s="1">
        <v>353</v>
      </c>
      <c r="BL18" s="1">
        <v>182</v>
      </c>
      <c r="BM18" s="1">
        <v>67</v>
      </c>
      <c r="BN18" s="1">
        <v>27</v>
      </c>
      <c r="BO18" s="1">
        <v>11</v>
      </c>
      <c r="BP18" s="1">
        <v>8</v>
      </c>
      <c r="BQ18" s="1">
        <v>0</v>
      </c>
      <c r="BR18" s="1">
        <v>1</v>
      </c>
      <c r="BS18" s="1">
        <v>3</v>
      </c>
      <c r="BT18" s="1">
        <v>1520</v>
      </c>
      <c r="BU18" s="1">
        <v>113</v>
      </c>
      <c r="BV18" s="1">
        <v>101</v>
      </c>
      <c r="BW18" s="1">
        <v>214</v>
      </c>
      <c r="BX18" s="1">
        <v>99</v>
      </c>
      <c r="BY18">
        <v>20</v>
      </c>
      <c r="BZ18">
        <v>20</v>
      </c>
      <c r="CA18">
        <v>0</v>
      </c>
      <c r="CB18">
        <v>0</v>
      </c>
      <c r="CC18">
        <v>0</v>
      </c>
      <c r="CD18">
        <v>0</v>
      </c>
      <c r="CE18">
        <v>3</v>
      </c>
      <c r="CF18">
        <v>3</v>
      </c>
      <c r="CG18">
        <v>0</v>
      </c>
    </row>
    <row r="19" spans="1:85" outlineLevel="2">
      <c r="A19" t="s">
        <v>1394</v>
      </c>
      <c r="B19" t="s">
        <v>1395</v>
      </c>
      <c r="C19" t="s">
        <v>1394</v>
      </c>
      <c r="D19" t="s">
        <v>1395</v>
      </c>
      <c r="E19" t="s">
        <v>1395</v>
      </c>
      <c r="F19" t="s">
        <v>1396</v>
      </c>
      <c r="G19" t="s">
        <v>1397</v>
      </c>
      <c r="H19" t="s">
        <v>1398</v>
      </c>
      <c r="I19" t="s">
        <v>1399</v>
      </c>
      <c r="J19" t="s">
        <v>53</v>
      </c>
      <c r="K19" t="s">
        <v>54</v>
      </c>
      <c r="L19" s="16" t="s">
        <v>55</v>
      </c>
      <c r="M19" t="s">
        <v>56</v>
      </c>
      <c r="N19" s="16" t="s">
        <v>57</v>
      </c>
      <c r="O19" t="s">
        <v>56</v>
      </c>
      <c r="P19" t="s">
        <v>1400</v>
      </c>
      <c r="Q19" t="s">
        <v>1401</v>
      </c>
      <c r="R19" t="s">
        <v>1308</v>
      </c>
      <c r="S19" t="s">
        <v>1309</v>
      </c>
      <c r="T19" t="s">
        <v>191</v>
      </c>
      <c r="U19" t="s">
        <v>147</v>
      </c>
      <c r="V19" t="s">
        <v>192</v>
      </c>
      <c r="W19" t="s">
        <v>147</v>
      </c>
      <c r="X19" t="s">
        <v>1310</v>
      </c>
      <c r="Y19" t="s">
        <v>1311</v>
      </c>
      <c r="Z19" t="s">
        <v>68</v>
      </c>
      <c r="AA19" t="s">
        <v>1284</v>
      </c>
      <c r="AB19" t="s">
        <v>1402</v>
      </c>
      <c r="AC19" t="s">
        <v>1403</v>
      </c>
      <c r="AD19" t="s">
        <v>1309</v>
      </c>
      <c r="AE19" t="s">
        <v>71</v>
      </c>
      <c r="AF19" t="s">
        <v>72</v>
      </c>
      <c r="AG19" t="s">
        <v>1363</v>
      </c>
      <c r="AH19" t="s">
        <v>1288</v>
      </c>
      <c r="AI19" t="s">
        <v>1352</v>
      </c>
      <c r="AJ19" t="s">
        <v>74</v>
      </c>
      <c r="AK19" s="1" t="s">
        <v>1290</v>
      </c>
      <c r="AL19" s="1">
        <v>0</v>
      </c>
      <c r="AM19" s="1">
        <v>0</v>
      </c>
      <c r="AN19" s="1">
        <v>0</v>
      </c>
      <c r="AO19" s="1">
        <v>2</v>
      </c>
      <c r="AP19" s="1">
        <v>2</v>
      </c>
      <c r="AQ19" s="1">
        <v>4</v>
      </c>
      <c r="AR19" s="1">
        <v>2</v>
      </c>
      <c r="AS19" s="1">
        <v>2</v>
      </c>
      <c r="AT19" s="1">
        <v>4</v>
      </c>
      <c r="AU19" s="1">
        <v>0</v>
      </c>
      <c r="AV19" s="1">
        <v>0</v>
      </c>
      <c r="AW19" s="1">
        <v>0</v>
      </c>
      <c r="AX19" s="1">
        <v>5</v>
      </c>
      <c r="AY19" s="1">
        <v>2</v>
      </c>
      <c r="AZ19" s="1">
        <v>7</v>
      </c>
      <c r="BA19" s="1">
        <v>7</v>
      </c>
      <c r="BB19" s="1">
        <v>4</v>
      </c>
      <c r="BC19" s="1">
        <v>11</v>
      </c>
      <c r="BD19" s="1">
        <v>1</v>
      </c>
      <c r="BE19" s="1">
        <v>0</v>
      </c>
      <c r="BF19" s="1">
        <v>1</v>
      </c>
      <c r="BG19" s="1">
        <v>2</v>
      </c>
      <c r="BH19" s="1">
        <v>0</v>
      </c>
      <c r="BI19" s="1">
        <v>1</v>
      </c>
      <c r="BJ19" s="1">
        <v>1</v>
      </c>
      <c r="BK19" s="1">
        <v>6</v>
      </c>
      <c r="BL19" s="1">
        <v>3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11</v>
      </c>
      <c r="BU19" s="1">
        <v>6</v>
      </c>
      <c r="BV19" s="1">
        <v>2</v>
      </c>
      <c r="BW19" s="1">
        <v>8</v>
      </c>
      <c r="BX19" s="1">
        <v>7</v>
      </c>
      <c r="BY19">
        <v>3</v>
      </c>
      <c r="BZ19">
        <v>2</v>
      </c>
      <c r="CA19">
        <v>0</v>
      </c>
      <c r="CB19">
        <v>1</v>
      </c>
      <c r="CC19">
        <v>1</v>
      </c>
      <c r="CD19">
        <v>0</v>
      </c>
      <c r="CE19">
        <v>1</v>
      </c>
      <c r="CF19">
        <v>1</v>
      </c>
      <c r="CG19">
        <v>0</v>
      </c>
    </row>
    <row r="20" spans="1:85" outlineLevel="2">
      <c r="A20" t="s">
        <v>1404</v>
      </c>
      <c r="B20" t="s">
        <v>1405</v>
      </c>
      <c r="C20" t="s">
        <v>1404</v>
      </c>
      <c r="D20" t="s">
        <v>1405</v>
      </c>
      <c r="E20" t="s">
        <v>1406</v>
      </c>
      <c r="F20" t="s">
        <v>1407</v>
      </c>
      <c r="G20" t="s">
        <v>240</v>
      </c>
      <c r="H20" t="s">
        <v>241</v>
      </c>
      <c r="I20" t="s">
        <v>179</v>
      </c>
      <c r="J20" t="s">
        <v>53</v>
      </c>
      <c r="K20" t="s">
        <v>54</v>
      </c>
      <c r="L20" s="16" t="s">
        <v>55</v>
      </c>
      <c r="M20" t="s">
        <v>56</v>
      </c>
      <c r="N20" s="16" t="s">
        <v>57</v>
      </c>
      <c r="O20" t="s">
        <v>56</v>
      </c>
      <c r="P20" t="s">
        <v>1408</v>
      </c>
      <c r="R20" t="s">
        <v>1308</v>
      </c>
      <c r="S20" t="s">
        <v>1309</v>
      </c>
      <c r="T20" t="s">
        <v>191</v>
      </c>
      <c r="U20" t="s">
        <v>147</v>
      </c>
      <c r="V20" t="s">
        <v>192</v>
      </c>
      <c r="W20" t="s">
        <v>147</v>
      </c>
      <c r="X20" t="s">
        <v>1310</v>
      </c>
      <c r="Y20" t="s">
        <v>1311</v>
      </c>
      <c r="Z20" t="s">
        <v>68</v>
      </c>
      <c r="AA20" t="s">
        <v>1284</v>
      </c>
      <c r="AB20" t="s">
        <v>1409</v>
      </c>
      <c r="AC20" t="s">
        <v>1331</v>
      </c>
      <c r="AD20" t="s">
        <v>1410</v>
      </c>
      <c r="AE20" t="s">
        <v>71</v>
      </c>
      <c r="AF20" t="s">
        <v>72</v>
      </c>
      <c r="AG20" t="s">
        <v>1363</v>
      </c>
      <c r="AH20" t="s">
        <v>1288</v>
      </c>
      <c r="AI20" t="s">
        <v>1352</v>
      </c>
      <c r="AJ20" t="s">
        <v>74</v>
      </c>
      <c r="AK20" s="1" t="s">
        <v>1296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</row>
    <row r="21" spans="1:85" outlineLevel="2">
      <c r="A21" t="s">
        <v>1412</v>
      </c>
      <c r="B21" t="s">
        <v>1413</v>
      </c>
      <c r="C21" t="s">
        <v>1412</v>
      </c>
      <c r="D21" t="s">
        <v>1413</v>
      </c>
      <c r="E21" t="s">
        <v>1413</v>
      </c>
      <c r="F21" t="s">
        <v>1414</v>
      </c>
      <c r="G21" t="s">
        <v>1415</v>
      </c>
      <c r="H21" t="s">
        <v>1416</v>
      </c>
      <c r="I21" t="s">
        <v>94</v>
      </c>
      <c r="J21" t="s">
        <v>53</v>
      </c>
      <c r="K21" t="s">
        <v>54</v>
      </c>
      <c r="L21" s="16" t="s">
        <v>55</v>
      </c>
      <c r="M21" t="s">
        <v>56</v>
      </c>
      <c r="N21" s="16" t="s">
        <v>57</v>
      </c>
      <c r="O21" t="s">
        <v>56</v>
      </c>
      <c r="P21" t="s">
        <v>1417</v>
      </c>
      <c r="R21" t="s">
        <v>1308</v>
      </c>
      <c r="S21" t="s">
        <v>1309</v>
      </c>
      <c r="T21" t="s">
        <v>191</v>
      </c>
      <c r="U21" t="s">
        <v>147</v>
      </c>
      <c r="V21" t="s">
        <v>192</v>
      </c>
      <c r="W21" t="s">
        <v>147</v>
      </c>
      <c r="X21" t="s">
        <v>1310</v>
      </c>
      <c r="Y21" t="s">
        <v>1311</v>
      </c>
      <c r="Z21" t="s">
        <v>68</v>
      </c>
      <c r="AA21" t="s">
        <v>1284</v>
      </c>
      <c r="AB21" t="s">
        <v>1332</v>
      </c>
      <c r="AC21" t="s">
        <v>1333</v>
      </c>
      <c r="AD21" t="s">
        <v>1309</v>
      </c>
      <c r="AE21" t="s">
        <v>71</v>
      </c>
      <c r="AF21" t="s">
        <v>72</v>
      </c>
      <c r="AG21" t="s">
        <v>1363</v>
      </c>
      <c r="AH21" t="s">
        <v>1288</v>
      </c>
      <c r="AI21" t="s">
        <v>1352</v>
      </c>
      <c r="AJ21" t="s">
        <v>74</v>
      </c>
      <c r="AK21" s="1" t="s">
        <v>1290</v>
      </c>
      <c r="AL21" s="1">
        <v>10</v>
      </c>
      <c r="AM21" s="1">
        <v>6</v>
      </c>
      <c r="AN21" s="1">
        <v>16</v>
      </c>
      <c r="AO21" s="1">
        <v>21</v>
      </c>
      <c r="AP21" s="1">
        <v>23</v>
      </c>
      <c r="AQ21" s="1">
        <v>44</v>
      </c>
      <c r="AR21" s="1">
        <v>31</v>
      </c>
      <c r="AS21" s="1">
        <v>24</v>
      </c>
      <c r="AT21" s="1">
        <v>55</v>
      </c>
      <c r="AU21" s="1">
        <v>21</v>
      </c>
      <c r="AV21" s="1">
        <v>21</v>
      </c>
      <c r="AW21" s="1">
        <v>42</v>
      </c>
      <c r="AX21" s="1">
        <v>27</v>
      </c>
      <c r="AY21" s="1">
        <v>14</v>
      </c>
      <c r="AZ21" s="1">
        <v>41</v>
      </c>
      <c r="BA21" s="1">
        <v>79</v>
      </c>
      <c r="BB21" s="1">
        <v>59</v>
      </c>
      <c r="BC21" s="1">
        <v>138</v>
      </c>
      <c r="BD21" s="1">
        <v>3</v>
      </c>
      <c r="BE21" s="1">
        <v>2</v>
      </c>
      <c r="BF21" s="1">
        <v>2</v>
      </c>
      <c r="BG21" s="1">
        <v>7</v>
      </c>
      <c r="BH21" s="1">
        <v>2</v>
      </c>
      <c r="BI21" s="1">
        <v>22</v>
      </c>
      <c r="BJ21" s="1">
        <v>33</v>
      </c>
      <c r="BK21" s="1">
        <v>49</v>
      </c>
      <c r="BL21" s="1">
        <v>24</v>
      </c>
      <c r="BM21" s="1">
        <v>5</v>
      </c>
      <c r="BN21" s="1">
        <v>1</v>
      </c>
      <c r="BO21" s="1">
        <v>0</v>
      </c>
      <c r="BP21" s="1">
        <v>1</v>
      </c>
      <c r="BQ21" s="1">
        <v>0</v>
      </c>
      <c r="BR21" s="1">
        <v>1</v>
      </c>
      <c r="BS21" s="1">
        <v>0</v>
      </c>
      <c r="BT21" s="1">
        <v>138</v>
      </c>
      <c r="BU21" s="1">
        <v>26</v>
      </c>
      <c r="BV21" s="1">
        <v>20</v>
      </c>
      <c r="BW21" s="1">
        <v>46</v>
      </c>
      <c r="BX21" s="1">
        <v>16</v>
      </c>
      <c r="BY21">
        <v>10</v>
      </c>
      <c r="BZ21">
        <v>7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</row>
    <row r="22" spans="1:85" outlineLevel="1">
      <c r="L22" s="19" t="s">
        <v>1418</v>
      </c>
      <c r="AL22" s="1">
        <f t="shared" ref="AL22:BW22" si="0">SUBTOTAL(9,AL11:AL21)</f>
        <v>1814</v>
      </c>
      <c r="AM22" s="1">
        <f t="shared" si="0"/>
        <v>1204</v>
      </c>
      <c r="AN22" s="1">
        <f t="shared" si="0"/>
        <v>3018</v>
      </c>
      <c r="AO22" s="1">
        <f t="shared" si="0"/>
        <v>3218</v>
      </c>
      <c r="AP22" s="1">
        <f t="shared" si="0"/>
        <v>2829</v>
      </c>
      <c r="AQ22" s="1">
        <f t="shared" si="0"/>
        <v>6047</v>
      </c>
      <c r="AR22" s="1">
        <f t="shared" si="0"/>
        <v>3693</v>
      </c>
      <c r="AS22" s="1">
        <f t="shared" si="0"/>
        <v>3293</v>
      </c>
      <c r="AT22" s="1">
        <f t="shared" si="0"/>
        <v>6986</v>
      </c>
      <c r="AU22" s="1">
        <f t="shared" si="0"/>
        <v>1196</v>
      </c>
      <c r="AV22" s="1">
        <f t="shared" si="0"/>
        <v>1176</v>
      </c>
      <c r="AW22" s="1">
        <f t="shared" si="0"/>
        <v>2372</v>
      </c>
      <c r="AX22" s="1">
        <f t="shared" si="0"/>
        <v>1419</v>
      </c>
      <c r="AY22" s="1">
        <f t="shared" si="0"/>
        <v>1352</v>
      </c>
      <c r="AZ22" s="1">
        <f t="shared" si="0"/>
        <v>2771</v>
      </c>
      <c r="BA22" s="1">
        <f t="shared" si="0"/>
        <v>6308</v>
      </c>
      <c r="BB22" s="1">
        <f t="shared" si="0"/>
        <v>5821</v>
      </c>
      <c r="BC22" s="1">
        <f t="shared" si="0"/>
        <v>12129</v>
      </c>
      <c r="BD22" s="1">
        <f t="shared" si="0"/>
        <v>175</v>
      </c>
      <c r="BE22" s="1">
        <f t="shared" si="0"/>
        <v>75</v>
      </c>
      <c r="BF22" s="1">
        <f t="shared" si="0"/>
        <v>95</v>
      </c>
      <c r="BG22" s="1">
        <f t="shared" si="0"/>
        <v>345</v>
      </c>
      <c r="BH22" s="1">
        <f t="shared" si="0"/>
        <v>46</v>
      </c>
      <c r="BI22" s="1">
        <f t="shared" si="0"/>
        <v>3100</v>
      </c>
      <c r="BJ22" s="1">
        <f t="shared" si="0"/>
        <v>4003</v>
      </c>
      <c r="BK22" s="1">
        <f t="shared" si="0"/>
        <v>3262</v>
      </c>
      <c r="BL22" s="1">
        <f t="shared" si="0"/>
        <v>1240</v>
      </c>
      <c r="BM22" s="1">
        <f t="shared" si="0"/>
        <v>299</v>
      </c>
      <c r="BN22" s="1">
        <f t="shared" si="0"/>
        <v>102</v>
      </c>
      <c r="BO22" s="1">
        <f t="shared" si="0"/>
        <v>39</v>
      </c>
      <c r="BP22" s="1">
        <f t="shared" si="0"/>
        <v>18</v>
      </c>
      <c r="BQ22" s="1">
        <f t="shared" si="0"/>
        <v>8</v>
      </c>
      <c r="BR22" s="1">
        <f t="shared" si="0"/>
        <v>4</v>
      </c>
      <c r="BS22" s="1">
        <f t="shared" si="0"/>
        <v>8</v>
      </c>
      <c r="BT22" s="1">
        <f t="shared" si="0"/>
        <v>12129</v>
      </c>
      <c r="BU22" s="1">
        <f t="shared" si="0"/>
        <v>1301</v>
      </c>
      <c r="BV22" s="1">
        <f t="shared" si="0"/>
        <v>1365</v>
      </c>
      <c r="BW22" s="1">
        <f t="shared" si="0"/>
        <v>2666</v>
      </c>
      <c r="BX22" s="1">
        <f t="shared" ref="BX22:CG22" si="1">SUBTOTAL(9,BX11:BX21)</f>
        <v>1019</v>
      </c>
      <c r="BY22" s="1">
        <f t="shared" si="1"/>
        <v>227</v>
      </c>
      <c r="BZ22" s="1">
        <f t="shared" si="1"/>
        <v>221</v>
      </c>
      <c r="CA22" s="1">
        <f t="shared" si="1"/>
        <v>28</v>
      </c>
      <c r="CB22" s="1">
        <f t="shared" si="1"/>
        <v>27</v>
      </c>
      <c r="CC22" s="1">
        <f t="shared" si="1"/>
        <v>26</v>
      </c>
      <c r="CD22" s="1">
        <f t="shared" si="1"/>
        <v>3</v>
      </c>
      <c r="CE22" s="1">
        <f t="shared" si="1"/>
        <v>39</v>
      </c>
      <c r="CF22" s="1">
        <f t="shared" si="1"/>
        <v>39</v>
      </c>
      <c r="CG22" s="1">
        <f t="shared" si="1"/>
        <v>3</v>
      </c>
    </row>
    <row r="23" spans="1:85" outlineLevel="2">
      <c r="A23" t="s">
        <v>1419</v>
      </c>
      <c r="B23" t="s">
        <v>1420</v>
      </c>
      <c r="C23" t="s">
        <v>1419</v>
      </c>
      <c r="D23" t="s">
        <v>1420</v>
      </c>
      <c r="E23" t="s">
        <v>1421</v>
      </c>
      <c r="F23" t="s">
        <v>1422</v>
      </c>
      <c r="G23" t="s">
        <v>1423</v>
      </c>
      <c r="H23" t="s">
        <v>1424</v>
      </c>
      <c r="I23" t="s">
        <v>1167</v>
      </c>
      <c r="J23" t="s">
        <v>53</v>
      </c>
      <c r="K23" t="s">
        <v>54</v>
      </c>
      <c r="L23" s="16" t="s">
        <v>307</v>
      </c>
      <c r="M23" t="s">
        <v>308</v>
      </c>
      <c r="N23" s="16" t="s">
        <v>57</v>
      </c>
      <c r="O23" t="s">
        <v>308</v>
      </c>
      <c r="P23" t="s">
        <v>1425</v>
      </c>
      <c r="R23" t="s">
        <v>1308</v>
      </c>
      <c r="S23" t="s">
        <v>1309</v>
      </c>
      <c r="T23" t="s">
        <v>309</v>
      </c>
      <c r="U23" t="s">
        <v>310</v>
      </c>
      <c r="V23" t="s">
        <v>64</v>
      </c>
      <c r="W23" t="s">
        <v>310</v>
      </c>
      <c r="X23" t="s">
        <v>1310</v>
      </c>
      <c r="Y23" t="s">
        <v>1311</v>
      </c>
      <c r="Z23" t="s">
        <v>68</v>
      </c>
      <c r="AA23" t="s">
        <v>1284</v>
      </c>
      <c r="AB23" t="s">
        <v>1299</v>
      </c>
      <c r="AC23" t="s">
        <v>1300</v>
      </c>
      <c r="AD23" t="s">
        <v>1309</v>
      </c>
      <c r="AE23" t="s">
        <v>71</v>
      </c>
      <c r="AF23" t="s">
        <v>72</v>
      </c>
      <c r="AG23" t="s">
        <v>531</v>
      </c>
      <c r="AH23" t="s">
        <v>1288</v>
      </c>
      <c r="AI23" t="s">
        <v>1289</v>
      </c>
      <c r="AJ23" t="s">
        <v>74</v>
      </c>
      <c r="AK23" s="1" t="s">
        <v>1290</v>
      </c>
      <c r="AL23" s="1">
        <v>164</v>
      </c>
      <c r="AM23" s="1">
        <v>137</v>
      </c>
      <c r="AN23" s="1">
        <v>301</v>
      </c>
      <c r="AO23" s="1">
        <v>308</v>
      </c>
      <c r="AP23" s="1">
        <v>284</v>
      </c>
      <c r="AQ23" s="1">
        <v>592</v>
      </c>
      <c r="AR23" s="1">
        <v>308</v>
      </c>
      <c r="AS23" s="1">
        <v>284</v>
      </c>
      <c r="AT23" s="1">
        <v>592</v>
      </c>
      <c r="AU23" s="1">
        <v>248</v>
      </c>
      <c r="AV23" s="1">
        <v>195</v>
      </c>
      <c r="AW23" s="1">
        <v>443</v>
      </c>
      <c r="AX23" s="1">
        <v>213</v>
      </c>
      <c r="AY23" s="1">
        <v>198</v>
      </c>
      <c r="AZ23" s="1">
        <v>411</v>
      </c>
      <c r="BA23" s="1">
        <v>769</v>
      </c>
      <c r="BB23" s="1">
        <v>677</v>
      </c>
      <c r="BC23" s="1">
        <v>1446</v>
      </c>
      <c r="BD23" s="1">
        <v>11</v>
      </c>
      <c r="BE23" s="1">
        <v>9</v>
      </c>
      <c r="BF23" s="1">
        <v>10</v>
      </c>
      <c r="BG23" s="1">
        <v>30</v>
      </c>
      <c r="BH23" s="1">
        <v>0</v>
      </c>
      <c r="BI23" s="1">
        <v>332</v>
      </c>
      <c r="BJ23" s="1">
        <v>442</v>
      </c>
      <c r="BK23" s="1">
        <v>462</v>
      </c>
      <c r="BL23" s="1">
        <v>165</v>
      </c>
      <c r="BM23" s="1">
        <v>27</v>
      </c>
      <c r="BN23" s="1">
        <v>10</v>
      </c>
      <c r="BO23" s="1">
        <v>3</v>
      </c>
      <c r="BP23" s="1">
        <v>2</v>
      </c>
      <c r="BQ23" s="1">
        <v>0</v>
      </c>
      <c r="BR23" s="1">
        <v>0</v>
      </c>
      <c r="BS23" s="1">
        <v>3</v>
      </c>
      <c r="BT23" s="1">
        <v>1446</v>
      </c>
      <c r="BU23" s="1">
        <v>128</v>
      </c>
      <c r="BV23" s="1">
        <v>131</v>
      </c>
      <c r="BW23" s="1">
        <v>259</v>
      </c>
      <c r="BX23" s="1">
        <v>110</v>
      </c>
      <c r="BY23">
        <v>15</v>
      </c>
      <c r="BZ23">
        <v>15</v>
      </c>
      <c r="CA23">
        <v>1</v>
      </c>
      <c r="CB23">
        <v>4</v>
      </c>
      <c r="CC23">
        <v>4</v>
      </c>
      <c r="CD23">
        <v>0</v>
      </c>
      <c r="CE23">
        <v>2</v>
      </c>
      <c r="CF23">
        <v>2</v>
      </c>
      <c r="CG23">
        <v>0</v>
      </c>
    </row>
    <row r="24" spans="1:85" outlineLevel="2">
      <c r="A24" t="s">
        <v>1427</v>
      </c>
      <c r="B24" t="s">
        <v>1428</v>
      </c>
      <c r="C24" t="s">
        <v>1427</v>
      </c>
      <c r="D24" t="s">
        <v>1428</v>
      </c>
      <c r="E24" t="s">
        <v>1429</v>
      </c>
      <c r="F24" t="s">
        <v>1430</v>
      </c>
      <c r="G24" t="s">
        <v>1431</v>
      </c>
      <c r="H24" t="s">
        <v>659</v>
      </c>
      <c r="I24" t="s">
        <v>694</v>
      </c>
      <c r="J24" t="s">
        <v>53</v>
      </c>
      <c r="K24" t="s">
        <v>54</v>
      </c>
      <c r="L24" s="16" t="s">
        <v>307</v>
      </c>
      <c r="M24" t="s">
        <v>308</v>
      </c>
      <c r="N24" s="16" t="s">
        <v>57</v>
      </c>
      <c r="O24" t="s">
        <v>308</v>
      </c>
      <c r="P24" t="s">
        <v>1432</v>
      </c>
      <c r="Q24" t="s">
        <v>1433</v>
      </c>
      <c r="R24" t="s">
        <v>1308</v>
      </c>
      <c r="S24" t="s">
        <v>1309</v>
      </c>
      <c r="T24" t="s">
        <v>309</v>
      </c>
      <c r="U24" t="s">
        <v>310</v>
      </c>
      <c r="V24" t="s">
        <v>64</v>
      </c>
      <c r="W24" t="s">
        <v>310</v>
      </c>
      <c r="X24" t="s">
        <v>1310</v>
      </c>
      <c r="Y24" t="s">
        <v>1311</v>
      </c>
      <c r="Z24" t="s">
        <v>68</v>
      </c>
      <c r="AA24" t="s">
        <v>1284</v>
      </c>
      <c r="AB24" t="s">
        <v>1299</v>
      </c>
      <c r="AC24" t="s">
        <v>1300</v>
      </c>
      <c r="AD24" t="s">
        <v>1309</v>
      </c>
      <c r="AE24" t="s">
        <v>71</v>
      </c>
      <c r="AF24" t="s">
        <v>72</v>
      </c>
      <c r="AG24" t="s">
        <v>531</v>
      </c>
      <c r="AH24" t="s">
        <v>1288</v>
      </c>
      <c r="AI24" t="s">
        <v>1289</v>
      </c>
      <c r="AJ24" t="s">
        <v>74</v>
      </c>
      <c r="AK24" s="1" t="s">
        <v>1290</v>
      </c>
      <c r="AL24" s="1">
        <v>330</v>
      </c>
      <c r="AM24" s="1">
        <v>261</v>
      </c>
      <c r="AN24" s="1">
        <v>591</v>
      </c>
      <c r="AO24" s="1">
        <v>388</v>
      </c>
      <c r="AP24" s="1">
        <v>332</v>
      </c>
      <c r="AQ24" s="1">
        <v>720</v>
      </c>
      <c r="AR24" s="1">
        <v>388</v>
      </c>
      <c r="AS24" s="1">
        <v>332</v>
      </c>
      <c r="AT24" s="1">
        <v>720</v>
      </c>
      <c r="AU24" s="1">
        <v>190</v>
      </c>
      <c r="AV24" s="1">
        <v>148</v>
      </c>
      <c r="AW24" s="1">
        <v>338</v>
      </c>
      <c r="AX24" s="1">
        <v>168</v>
      </c>
      <c r="AY24" s="1">
        <v>169</v>
      </c>
      <c r="AZ24" s="1">
        <v>337</v>
      </c>
      <c r="BA24" s="1">
        <v>746</v>
      </c>
      <c r="BB24" s="1">
        <v>649</v>
      </c>
      <c r="BC24" s="1">
        <v>1395</v>
      </c>
      <c r="BD24" s="1">
        <v>14</v>
      </c>
      <c r="BE24" s="1">
        <v>14</v>
      </c>
      <c r="BF24" s="1">
        <v>14</v>
      </c>
      <c r="BG24" s="1">
        <v>42</v>
      </c>
      <c r="BH24" s="1">
        <v>18</v>
      </c>
      <c r="BI24" s="1">
        <v>683</v>
      </c>
      <c r="BJ24" s="1">
        <v>330</v>
      </c>
      <c r="BK24" s="1">
        <v>279</v>
      </c>
      <c r="BL24" s="1">
        <v>60</v>
      </c>
      <c r="BM24" s="1">
        <v>17</v>
      </c>
      <c r="BN24" s="1">
        <v>5</v>
      </c>
      <c r="BO24" s="1">
        <v>3</v>
      </c>
      <c r="BP24" s="1">
        <v>0</v>
      </c>
      <c r="BQ24" s="1">
        <v>0</v>
      </c>
      <c r="BR24" s="1">
        <v>0</v>
      </c>
      <c r="BS24" s="1">
        <v>0</v>
      </c>
      <c r="BT24" s="1">
        <v>1395</v>
      </c>
      <c r="BU24" s="1">
        <v>100</v>
      </c>
      <c r="BV24" s="1">
        <v>146</v>
      </c>
      <c r="BW24" s="1">
        <v>246</v>
      </c>
      <c r="BX24" s="1">
        <v>184</v>
      </c>
      <c r="BY24">
        <v>21</v>
      </c>
      <c r="BZ24">
        <v>21</v>
      </c>
      <c r="CA24">
        <v>0</v>
      </c>
      <c r="CB24">
        <v>3</v>
      </c>
      <c r="CC24">
        <v>3</v>
      </c>
      <c r="CD24">
        <v>0</v>
      </c>
      <c r="CE24">
        <v>5</v>
      </c>
      <c r="CF24">
        <v>5</v>
      </c>
      <c r="CG24">
        <v>0</v>
      </c>
    </row>
    <row r="25" spans="1:85" outlineLevel="2">
      <c r="A25" t="s">
        <v>1434</v>
      </c>
      <c r="B25" t="s">
        <v>1435</v>
      </c>
      <c r="C25" t="s">
        <v>1434</v>
      </c>
      <c r="D25" t="s">
        <v>1435</v>
      </c>
      <c r="E25" t="s">
        <v>1436</v>
      </c>
      <c r="F25" t="s">
        <v>1437</v>
      </c>
      <c r="G25" t="s">
        <v>1438</v>
      </c>
      <c r="H25" t="s">
        <v>1439</v>
      </c>
      <c r="I25" t="s">
        <v>528</v>
      </c>
      <c r="J25" t="s">
        <v>53</v>
      </c>
      <c r="K25" t="s">
        <v>54</v>
      </c>
      <c r="L25" s="16" t="s">
        <v>307</v>
      </c>
      <c r="M25" t="s">
        <v>308</v>
      </c>
      <c r="N25" s="16" t="s">
        <v>57</v>
      </c>
      <c r="O25" t="s">
        <v>308</v>
      </c>
      <c r="P25" t="s">
        <v>1440</v>
      </c>
      <c r="R25" t="s">
        <v>1308</v>
      </c>
      <c r="S25" t="s">
        <v>1309</v>
      </c>
      <c r="T25" t="s">
        <v>309</v>
      </c>
      <c r="U25" t="s">
        <v>310</v>
      </c>
      <c r="V25" t="s">
        <v>64</v>
      </c>
      <c r="W25" t="s">
        <v>310</v>
      </c>
      <c r="X25" t="s">
        <v>1310</v>
      </c>
      <c r="Y25" t="s">
        <v>1311</v>
      </c>
      <c r="Z25" t="s">
        <v>68</v>
      </c>
      <c r="AA25" t="s">
        <v>1284</v>
      </c>
      <c r="AB25" t="s">
        <v>1335</v>
      </c>
      <c r="AC25" t="s">
        <v>1336</v>
      </c>
      <c r="AD25" t="s">
        <v>1309</v>
      </c>
      <c r="AE25" t="s">
        <v>71</v>
      </c>
      <c r="AF25" t="s">
        <v>72</v>
      </c>
      <c r="AG25" t="s">
        <v>1287</v>
      </c>
      <c r="AH25" t="s">
        <v>1288</v>
      </c>
      <c r="AI25" t="s">
        <v>1289</v>
      </c>
      <c r="AJ25" t="s">
        <v>74</v>
      </c>
      <c r="AK25" s="1" t="s">
        <v>1314</v>
      </c>
      <c r="AL25" s="1">
        <v>359</v>
      </c>
      <c r="AM25" s="1">
        <v>288</v>
      </c>
      <c r="AN25" s="1">
        <v>647</v>
      </c>
      <c r="AO25" s="1">
        <v>493</v>
      </c>
      <c r="AP25" s="1">
        <v>428</v>
      </c>
      <c r="AQ25" s="1">
        <v>921</v>
      </c>
      <c r="AR25" s="1">
        <v>493</v>
      </c>
      <c r="AS25" s="1">
        <v>428</v>
      </c>
      <c r="AT25" s="1">
        <v>921</v>
      </c>
      <c r="AU25" s="1">
        <v>440</v>
      </c>
      <c r="AV25" s="1">
        <v>380</v>
      </c>
      <c r="AW25" s="1">
        <v>820</v>
      </c>
      <c r="AX25" s="1">
        <v>416</v>
      </c>
      <c r="AY25" s="1">
        <v>350</v>
      </c>
      <c r="AZ25" s="1">
        <v>766</v>
      </c>
      <c r="BA25" s="1">
        <v>1349</v>
      </c>
      <c r="BB25" s="1">
        <v>1158</v>
      </c>
      <c r="BC25" s="1">
        <v>2507</v>
      </c>
      <c r="BD25" s="1">
        <v>18</v>
      </c>
      <c r="BE25" s="1">
        <v>18</v>
      </c>
      <c r="BF25" s="1">
        <v>18</v>
      </c>
      <c r="BG25" s="1">
        <v>54</v>
      </c>
      <c r="BH25" s="1">
        <v>29</v>
      </c>
      <c r="BI25" s="1">
        <v>845</v>
      </c>
      <c r="BJ25" s="1">
        <v>762</v>
      </c>
      <c r="BK25" s="1">
        <v>781</v>
      </c>
      <c r="BL25" s="1">
        <v>82</v>
      </c>
      <c r="BM25" s="1">
        <v>6</v>
      </c>
      <c r="BN25" s="1">
        <v>2</v>
      </c>
      <c r="BO25" s="1">
        <v>0</v>
      </c>
      <c r="BP25" s="1">
        <v>0</v>
      </c>
      <c r="BQ25" s="1">
        <v>0</v>
      </c>
      <c r="BR25" s="1">
        <v>0</v>
      </c>
      <c r="BS25" s="1">
        <v>0</v>
      </c>
      <c r="BT25" s="1">
        <v>2507</v>
      </c>
      <c r="BU25" s="1">
        <v>382</v>
      </c>
      <c r="BV25" s="1">
        <v>337</v>
      </c>
      <c r="BW25" s="1">
        <v>719</v>
      </c>
      <c r="BX25" s="1">
        <v>173</v>
      </c>
      <c r="BY25">
        <v>27</v>
      </c>
      <c r="BZ25">
        <v>27</v>
      </c>
      <c r="CA25">
        <v>0</v>
      </c>
      <c r="CB25">
        <v>4</v>
      </c>
      <c r="CC25">
        <v>4</v>
      </c>
      <c r="CD25">
        <v>0</v>
      </c>
      <c r="CE25">
        <v>9</v>
      </c>
      <c r="CF25">
        <v>9</v>
      </c>
      <c r="CG25">
        <v>0</v>
      </c>
    </row>
    <row r="26" spans="1:85" outlineLevel="2">
      <c r="A26" t="s">
        <v>1443</v>
      </c>
      <c r="B26" t="s">
        <v>1444</v>
      </c>
      <c r="C26" t="s">
        <v>1443</v>
      </c>
      <c r="D26" t="s">
        <v>1444</v>
      </c>
      <c r="E26" t="s">
        <v>1445</v>
      </c>
      <c r="F26" t="s">
        <v>1446</v>
      </c>
      <c r="G26" t="s">
        <v>1447</v>
      </c>
      <c r="H26" t="s">
        <v>1448</v>
      </c>
      <c r="I26" t="s">
        <v>1449</v>
      </c>
      <c r="J26" t="s">
        <v>53</v>
      </c>
      <c r="K26" t="s">
        <v>54</v>
      </c>
      <c r="L26" s="16" t="s">
        <v>307</v>
      </c>
      <c r="M26" t="s">
        <v>308</v>
      </c>
      <c r="N26" s="16" t="s">
        <v>57</v>
      </c>
      <c r="O26" t="s">
        <v>308</v>
      </c>
      <c r="P26" t="s">
        <v>1450</v>
      </c>
      <c r="Q26" t="s">
        <v>1451</v>
      </c>
      <c r="R26" t="s">
        <v>1308</v>
      </c>
      <c r="S26" t="s">
        <v>1309</v>
      </c>
      <c r="T26" t="s">
        <v>309</v>
      </c>
      <c r="U26" t="s">
        <v>310</v>
      </c>
      <c r="V26" t="s">
        <v>64</v>
      </c>
      <c r="W26" t="s">
        <v>310</v>
      </c>
      <c r="X26" t="s">
        <v>1310</v>
      </c>
      <c r="Y26" t="s">
        <v>1311</v>
      </c>
      <c r="Z26" t="s">
        <v>68</v>
      </c>
      <c r="AA26" t="s">
        <v>1284</v>
      </c>
      <c r="AB26" t="s">
        <v>1317</v>
      </c>
      <c r="AC26" t="s">
        <v>1318</v>
      </c>
      <c r="AD26" t="s">
        <v>1309</v>
      </c>
      <c r="AE26" t="s">
        <v>71</v>
      </c>
      <c r="AF26" t="s">
        <v>72</v>
      </c>
      <c r="AG26" t="s">
        <v>1287</v>
      </c>
      <c r="AH26" t="s">
        <v>1288</v>
      </c>
      <c r="AI26" t="s">
        <v>1289</v>
      </c>
      <c r="AJ26" t="s">
        <v>74</v>
      </c>
      <c r="AK26" s="1" t="s">
        <v>1314</v>
      </c>
      <c r="AL26" s="1">
        <v>268</v>
      </c>
      <c r="AM26" s="1">
        <v>225</v>
      </c>
      <c r="AN26" s="1">
        <v>493</v>
      </c>
      <c r="AO26" s="1">
        <v>375</v>
      </c>
      <c r="AP26" s="1">
        <v>272</v>
      </c>
      <c r="AQ26" s="1">
        <v>647</v>
      </c>
      <c r="AR26" s="1">
        <v>375</v>
      </c>
      <c r="AS26" s="1">
        <v>272</v>
      </c>
      <c r="AT26" s="1">
        <v>647</v>
      </c>
      <c r="AU26" s="1">
        <v>187</v>
      </c>
      <c r="AV26" s="1">
        <v>167</v>
      </c>
      <c r="AW26" s="1">
        <v>354</v>
      </c>
      <c r="AX26" s="1">
        <v>155</v>
      </c>
      <c r="AY26" s="1">
        <v>128</v>
      </c>
      <c r="AZ26" s="1">
        <v>283</v>
      </c>
      <c r="BA26" s="1">
        <v>717</v>
      </c>
      <c r="BB26" s="1">
        <v>567</v>
      </c>
      <c r="BC26" s="1">
        <v>1284</v>
      </c>
      <c r="BD26" s="1">
        <v>12</v>
      </c>
      <c r="BE26" s="1">
        <v>11</v>
      </c>
      <c r="BF26" s="1">
        <v>9</v>
      </c>
      <c r="BG26" s="1">
        <v>32</v>
      </c>
      <c r="BH26" s="1">
        <v>0</v>
      </c>
      <c r="BI26" s="1">
        <v>284</v>
      </c>
      <c r="BJ26" s="1">
        <v>407</v>
      </c>
      <c r="BK26" s="1">
        <v>349</v>
      </c>
      <c r="BL26" s="1">
        <v>162</v>
      </c>
      <c r="BM26" s="1">
        <v>52</v>
      </c>
      <c r="BN26" s="1">
        <v>8</v>
      </c>
      <c r="BO26" s="1">
        <v>9</v>
      </c>
      <c r="BP26" s="1">
        <v>4</v>
      </c>
      <c r="BQ26" s="1">
        <v>2</v>
      </c>
      <c r="BR26" s="1">
        <v>1</v>
      </c>
      <c r="BS26" s="1">
        <v>6</v>
      </c>
      <c r="BT26" s="1">
        <v>1284</v>
      </c>
      <c r="BU26" s="1">
        <v>81</v>
      </c>
      <c r="BV26" s="1">
        <v>72</v>
      </c>
      <c r="BW26" s="1">
        <v>153</v>
      </c>
      <c r="BX26" s="1">
        <v>138</v>
      </c>
      <c r="BY26">
        <v>16</v>
      </c>
      <c r="BZ26">
        <v>16</v>
      </c>
      <c r="CA26">
        <v>0</v>
      </c>
      <c r="CB26">
        <v>7</v>
      </c>
      <c r="CC26">
        <v>7</v>
      </c>
      <c r="CD26">
        <v>0</v>
      </c>
      <c r="CE26">
        <v>3</v>
      </c>
      <c r="CF26">
        <v>3</v>
      </c>
      <c r="CG26">
        <v>0</v>
      </c>
    </row>
    <row r="27" spans="1:85" outlineLevel="2">
      <c r="A27" t="s">
        <v>1454</v>
      </c>
      <c r="B27" t="s">
        <v>1455</v>
      </c>
      <c r="C27" t="s">
        <v>1454</v>
      </c>
      <c r="D27" t="s">
        <v>1455</v>
      </c>
      <c r="E27" t="s">
        <v>1456</v>
      </c>
      <c r="F27" t="s">
        <v>1457</v>
      </c>
      <c r="G27" t="s">
        <v>1458</v>
      </c>
      <c r="H27" t="s">
        <v>342</v>
      </c>
      <c r="I27" t="s">
        <v>938</v>
      </c>
      <c r="J27" t="s">
        <v>53</v>
      </c>
      <c r="K27" t="s">
        <v>54</v>
      </c>
      <c r="L27" s="16" t="s">
        <v>307</v>
      </c>
      <c r="M27" t="s">
        <v>308</v>
      </c>
      <c r="N27" s="16" t="s">
        <v>1459</v>
      </c>
      <c r="O27" t="s">
        <v>1460</v>
      </c>
      <c r="P27" t="s">
        <v>1461</v>
      </c>
      <c r="Q27" t="s">
        <v>1462</v>
      </c>
      <c r="R27" t="s">
        <v>1346</v>
      </c>
      <c r="S27" t="s">
        <v>1347</v>
      </c>
      <c r="T27" t="s">
        <v>309</v>
      </c>
      <c r="U27" t="s">
        <v>310</v>
      </c>
      <c r="V27" t="s">
        <v>64</v>
      </c>
      <c r="W27" t="s">
        <v>310</v>
      </c>
      <c r="X27" t="s">
        <v>1348</v>
      </c>
      <c r="Y27" t="s">
        <v>1349</v>
      </c>
      <c r="Z27" t="s">
        <v>68</v>
      </c>
      <c r="AA27" t="s">
        <v>1284</v>
      </c>
      <c r="AB27" t="s">
        <v>1321</v>
      </c>
      <c r="AC27" t="s">
        <v>1322</v>
      </c>
      <c r="AD27" t="s">
        <v>1347</v>
      </c>
      <c r="AE27" t="s">
        <v>71</v>
      </c>
      <c r="AF27" t="s">
        <v>72</v>
      </c>
      <c r="AG27" t="s">
        <v>1287</v>
      </c>
      <c r="AH27" t="s">
        <v>1288</v>
      </c>
      <c r="AI27" t="s">
        <v>1334</v>
      </c>
      <c r="AJ27" t="s">
        <v>74</v>
      </c>
      <c r="AK27" s="1" t="s">
        <v>1290</v>
      </c>
      <c r="AL27" s="1">
        <v>156</v>
      </c>
      <c r="AM27" s="1">
        <v>90</v>
      </c>
      <c r="AN27" s="1">
        <v>246</v>
      </c>
      <c r="AO27" s="1">
        <v>800</v>
      </c>
      <c r="AP27" s="1">
        <v>572</v>
      </c>
      <c r="AQ27" s="1">
        <v>1372</v>
      </c>
      <c r="AR27" s="1">
        <v>800</v>
      </c>
      <c r="AS27" s="1">
        <v>572</v>
      </c>
      <c r="AT27" s="1">
        <v>1372</v>
      </c>
      <c r="AU27" s="1">
        <v>99</v>
      </c>
      <c r="AV27" s="1">
        <v>100</v>
      </c>
      <c r="AW27" s="1">
        <v>199</v>
      </c>
      <c r="AX27" s="1">
        <v>91</v>
      </c>
      <c r="AY27" s="1">
        <v>87</v>
      </c>
      <c r="AZ27" s="1">
        <v>178</v>
      </c>
      <c r="BA27" s="1">
        <v>990</v>
      </c>
      <c r="BB27" s="1">
        <v>759</v>
      </c>
      <c r="BC27" s="1">
        <v>1749</v>
      </c>
      <c r="BD27" s="1">
        <v>30</v>
      </c>
      <c r="BE27" s="1">
        <v>6</v>
      </c>
      <c r="BF27" s="1">
        <v>5</v>
      </c>
      <c r="BG27" s="1">
        <v>41</v>
      </c>
      <c r="BH27" s="1">
        <v>126</v>
      </c>
      <c r="BI27" s="1">
        <v>859</v>
      </c>
      <c r="BJ27" s="1">
        <v>432</v>
      </c>
      <c r="BK27" s="1">
        <v>251</v>
      </c>
      <c r="BL27" s="1">
        <v>65</v>
      </c>
      <c r="BM27" s="1">
        <v>13</v>
      </c>
      <c r="BN27" s="1">
        <v>3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1749</v>
      </c>
      <c r="BU27" s="1">
        <v>97</v>
      </c>
      <c r="BV27" s="1">
        <v>83</v>
      </c>
      <c r="BW27" s="1">
        <v>180</v>
      </c>
      <c r="BX27" s="1">
        <v>63</v>
      </c>
      <c r="BY27">
        <v>21</v>
      </c>
      <c r="BZ27">
        <v>21</v>
      </c>
      <c r="CA27">
        <v>2</v>
      </c>
      <c r="CB27">
        <v>5</v>
      </c>
      <c r="CC27">
        <v>5</v>
      </c>
      <c r="CD27">
        <v>0</v>
      </c>
      <c r="CE27">
        <v>6</v>
      </c>
      <c r="CF27">
        <v>6</v>
      </c>
      <c r="CG27">
        <v>3</v>
      </c>
    </row>
    <row r="28" spans="1:85" outlineLevel="2">
      <c r="A28" t="s">
        <v>1463</v>
      </c>
      <c r="B28" t="s">
        <v>1464</v>
      </c>
      <c r="C28" t="s">
        <v>1463</v>
      </c>
      <c r="D28" t="s">
        <v>1464</v>
      </c>
      <c r="E28" t="s">
        <v>1465</v>
      </c>
      <c r="F28" t="s">
        <v>1466</v>
      </c>
      <c r="G28" t="s">
        <v>856</v>
      </c>
      <c r="H28" t="s">
        <v>1260</v>
      </c>
      <c r="I28" t="s">
        <v>1230</v>
      </c>
      <c r="J28" t="s">
        <v>53</v>
      </c>
      <c r="K28" t="s">
        <v>54</v>
      </c>
      <c r="L28" s="16" t="s">
        <v>307</v>
      </c>
      <c r="M28" t="s">
        <v>308</v>
      </c>
      <c r="N28" s="16" t="s">
        <v>57</v>
      </c>
      <c r="O28" t="s">
        <v>308</v>
      </c>
      <c r="P28" t="s">
        <v>1467</v>
      </c>
      <c r="Q28" t="s">
        <v>1468</v>
      </c>
      <c r="R28" t="s">
        <v>1308</v>
      </c>
      <c r="S28" t="s">
        <v>1309</v>
      </c>
      <c r="T28" t="s">
        <v>62</v>
      </c>
      <c r="U28" t="s">
        <v>63</v>
      </c>
      <c r="V28" t="s">
        <v>64</v>
      </c>
      <c r="W28" t="s">
        <v>65</v>
      </c>
      <c r="X28" t="s">
        <v>1310</v>
      </c>
      <c r="Y28" t="s">
        <v>1311</v>
      </c>
      <c r="Z28" t="s">
        <v>68</v>
      </c>
      <c r="AA28" t="s">
        <v>1284</v>
      </c>
      <c r="AB28" t="s">
        <v>1441</v>
      </c>
      <c r="AC28" t="s">
        <v>1442</v>
      </c>
      <c r="AD28" t="s">
        <v>1309</v>
      </c>
      <c r="AE28" t="s">
        <v>71</v>
      </c>
      <c r="AF28" t="s">
        <v>72</v>
      </c>
      <c r="AG28" t="s">
        <v>1363</v>
      </c>
      <c r="AH28" t="s">
        <v>1288</v>
      </c>
      <c r="AI28" t="s">
        <v>1352</v>
      </c>
      <c r="AJ28" t="s">
        <v>74</v>
      </c>
      <c r="AK28" s="1" t="s">
        <v>1290</v>
      </c>
      <c r="AL28" s="1">
        <v>430</v>
      </c>
      <c r="AM28" s="1">
        <v>294</v>
      </c>
      <c r="AN28" s="1">
        <v>724</v>
      </c>
      <c r="AO28" s="1">
        <v>459</v>
      </c>
      <c r="AP28" s="1">
        <v>391</v>
      </c>
      <c r="AQ28" s="1">
        <v>850</v>
      </c>
      <c r="AR28" s="1">
        <v>459</v>
      </c>
      <c r="AS28" s="1">
        <v>391</v>
      </c>
      <c r="AT28" s="1">
        <v>850</v>
      </c>
      <c r="AU28" s="1">
        <v>386</v>
      </c>
      <c r="AV28" s="1">
        <v>331</v>
      </c>
      <c r="AW28" s="1">
        <v>717</v>
      </c>
      <c r="AX28" s="1">
        <v>391</v>
      </c>
      <c r="AY28" s="1">
        <v>376</v>
      </c>
      <c r="AZ28" s="1">
        <v>767</v>
      </c>
      <c r="BA28" s="1">
        <v>1236</v>
      </c>
      <c r="BB28" s="1">
        <v>1098</v>
      </c>
      <c r="BC28" s="1">
        <v>2334</v>
      </c>
      <c r="BD28" s="1">
        <v>18</v>
      </c>
      <c r="BE28" s="1">
        <v>16</v>
      </c>
      <c r="BF28" s="1">
        <v>21</v>
      </c>
      <c r="BG28" s="1">
        <v>55</v>
      </c>
      <c r="BH28" s="1">
        <v>3</v>
      </c>
      <c r="BI28" s="1">
        <v>537</v>
      </c>
      <c r="BJ28" s="1">
        <v>698</v>
      </c>
      <c r="BK28" s="1">
        <v>706</v>
      </c>
      <c r="BL28" s="1">
        <v>310</v>
      </c>
      <c r="BM28" s="1">
        <v>57</v>
      </c>
      <c r="BN28" s="1">
        <v>11</v>
      </c>
      <c r="BO28" s="1">
        <v>7</v>
      </c>
      <c r="BP28" s="1">
        <v>3</v>
      </c>
      <c r="BQ28" s="1">
        <v>0</v>
      </c>
      <c r="BR28" s="1">
        <v>0</v>
      </c>
      <c r="BS28" s="1">
        <v>2</v>
      </c>
      <c r="BT28" s="1">
        <v>2334</v>
      </c>
      <c r="BU28" s="1">
        <v>326</v>
      </c>
      <c r="BV28" s="1">
        <v>353</v>
      </c>
      <c r="BW28" s="1">
        <v>679</v>
      </c>
      <c r="BX28" s="1">
        <v>190</v>
      </c>
      <c r="BY28">
        <v>27</v>
      </c>
      <c r="BZ28">
        <v>27</v>
      </c>
      <c r="CA28">
        <v>0</v>
      </c>
      <c r="CB28">
        <v>4</v>
      </c>
      <c r="CC28">
        <v>4</v>
      </c>
      <c r="CD28">
        <v>0</v>
      </c>
      <c r="CE28">
        <v>3</v>
      </c>
      <c r="CF28">
        <v>3</v>
      </c>
      <c r="CG28">
        <v>0</v>
      </c>
    </row>
    <row r="29" spans="1:85" outlineLevel="2">
      <c r="A29" t="s">
        <v>1471</v>
      </c>
      <c r="B29" t="s">
        <v>1472</v>
      </c>
      <c r="C29" t="s">
        <v>1471</v>
      </c>
      <c r="D29" t="s">
        <v>1472</v>
      </c>
      <c r="E29" t="s">
        <v>1473</v>
      </c>
      <c r="F29" t="s">
        <v>1474</v>
      </c>
      <c r="G29" t="s">
        <v>923</v>
      </c>
      <c r="H29" t="s">
        <v>114</v>
      </c>
      <c r="I29" t="s">
        <v>714</v>
      </c>
      <c r="J29" t="s">
        <v>53</v>
      </c>
      <c r="K29" t="s">
        <v>54</v>
      </c>
      <c r="L29" s="16" t="s">
        <v>307</v>
      </c>
      <c r="M29" t="s">
        <v>308</v>
      </c>
      <c r="N29" s="16" t="s">
        <v>57</v>
      </c>
      <c r="O29" t="s">
        <v>308</v>
      </c>
      <c r="P29" t="s">
        <v>1475</v>
      </c>
      <c r="Q29" t="s">
        <v>1476</v>
      </c>
      <c r="R29" t="s">
        <v>1308</v>
      </c>
      <c r="S29" t="s">
        <v>1309</v>
      </c>
      <c r="T29" t="s">
        <v>62</v>
      </c>
      <c r="U29" t="s">
        <v>63</v>
      </c>
      <c r="V29" t="s">
        <v>64</v>
      </c>
      <c r="W29" t="s">
        <v>65</v>
      </c>
      <c r="X29" t="s">
        <v>1310</v>
      </c>
      <c r="Y29" t="s">
        <v>1311</v>
      </c>
      <c r="Z29" t="s">
        <v>68</v>
      </c>
      <c r="AA29" t="s">
        <v>1284</v>
      </c>
      <c r="AB29" t="s">
        <v>1330</v>
      </c>
      <c r="AC29" t="s">
        <v>1331</v>
      </c>
      <c r="AD29" t="s">
        <v>1309</v>
      </c>
      <c r="AE29" t="s">
        <v>71</v>
      </c>
      <c r="AF29" t="s">
        <v>72</v>
      </c>
      <c r="AG29" t="s">
        <v>1363</v>
      </c>
      <c r="AH29" t="s">
        <v>1288</v>
      </c>
      <c r="AI29" t="s">
        <v>1352</v>
      </c>
      <c r="AJ29" t="s">
        <v>74</v>
      </c>
      <c r="AK29" s="1" t="s">
        <v>1290</v>
      </c>
      <c r="AL29" s="1">
        <v>250</v>
      </c>
      <c r="AM29" s="1">
        <v>206</v>
      </c>
      <c r="AN29" s="1">
        <v>456</v>
      </c>
      <c r="AO29" s="1">
        <v>270</v>
      </c>
      <c r="AP29" s="1">
        <v>185</v>
      </c>
      <c r="AQ29" s="1">
        <v>455</v>
      </c>
      <c r="AR29" s="1">
        <v>270</v>
      </c>
      <c r="AS29" s="1">
        <v>185</v>
      </c>
      <c r="AT29" s="1">
        <v>455</v>
      </c>
      <c r="AU29" s="1">
        <v>218</v>
      </c>
      <c r="AV29" s="1">
        <v>195</v>
      </c>
      <c r="AW29" s="1">
        <v>413</v>
      </c>
      <c r="AX29" s="1">
        <v>173</v>
      </c>
      <c r="AY29" s="1">
        <v>154</v>
      </c>
      <c r="AZ29" s="1">
        <v>327</v>
      </c>
      <c r="BA29" s="1">
        <v>661</v>
      </c>
      <c r="BB29" s="1">
        <v>534</v>
      </c>
      <c r="BC29" s="1">
        <v>1195</v>
      </c>
      <c r="BD29" s="1">
        <v>10</v>
      </c>
      <c r="BE29" s="1">
        <v>14</v>
      </c>
      <c r="BF29" s="1">
        <v>9</v>
      </c>
      <c r="BG29" s="1">
        <v>33</v>
      </c>
      <c r="BH29" s="1">
        <v>2</v>
      </c>
      <c r="BI29" s="1">
        <v>277</v>
      </c>
      <c r="BJ29" s="1">
        <v>380</v>
      </c>
      <c r="BK29" s="1">
        <v>362</v>
      </c>
      <c r="BL29" s="1">
        <v>128</v>
      </c>
      <c r="BM29" s="1">
        <v>33</v>
      </c>
      <c r="BN29" s="1">
        <v>7</v>
      </c>
      <c r="BO29" s="1">
        <v>5</v>
      </c>
      <c r="BP29" s="1">
        <v>0</v>
      </c>
      <c r="BQ29" s="1">
        <v>0</v>
      </c>
      <c r="BR29" s="1">
        <v>1</v>
      </c>
      <c r="BS29" s="1">
        <v>0</v>
      </c>
      <c r="BT29" s="1">
        <v>1195</v>
      </c>
      <c r="BU29" s="1">
        <v>150</v>
      </c>
      <c r="BV29" s="1">
        <v>131</v>
      </c>
      <c r="BW29" s="1">
        <v>281</v>
      </c>
      <c r="BX29" s="1">
        <v>136</v>
      </c>
      <c r="BY29">
        <v>19</v>
      </c>
      <c r="BZ29">
        <v>19</v>
      </c>
      <c r="CA29">
        <v>0</v>
      </c>
      <c r="CB29">
        <v>3</v>
      </c>
      <c r="CC29">
        <v>3</v>
      </c>
      <c r="CD29">
        <v>0</v>
      </c>
      <c r="CE29">
        <v>3</v>
      </c>
      <c r="CF29">
        <v>3</v>
      </c>
      <c r="CG29">
        <v>0</v>
      </c>
    </row>
    <row r="30" spans="1:85" outlineLevel="2">
      <c r="A30" t="s">
        <v>1477</v>
      </c>
      <c r="B30" t="s">
        <v>1478</v>
      </c>
      <c r="C30" t="s">
        <v>1477</v>
      </c>
      <c r="D30" t="s">
        <v>1478</v>
      </c>
      <c r="E30" t="s">
        <v>1479</v>
      </c>
      <c r="F30" t="s">
        <v>1480</v>
      </c>
      <c r="G30" t="s">
        <v>1481</v>
      </c>
      <c r="H30" t="s">
        <v>1482</v>
      </c>
      <c r="I30" t="s">
        <v>1483</v>
      </c>
      <c r="J30" t="s">
        <v>53</v>
      </c>
      <c r="K30" t="s">
        <v>54</v>
      </c>
      <c r="L30" s="16" t="s">
        <v>307</v>
      </c>
      <c r="M30" t="s">
        <v>308</v>
      </c>
      <c r="N30" s="16" t="s">
        <v>57</v>
      </c>
      <c r="O30" t="s">
        <v>308</v>
      </c>
      <c r="P30" t="s">
        <v>1484</v>
      </c>
      <c r="R30" t="s">
        <v>1308</v>
      </c>
      <c r="S30" t="s">
        <v>1309</v>
      </c>
      <c r="T30" t="s">
        <v>62</v>
      </c>
      <c r="U30" t="s">
        <v>63</v>
      </c>
      <c r="V30" t="s">
        <v>64</v>
      </c>
      <c r="W30" t="s">
        <v>65</v>
      </c>
      <c r="X30" t="s">
        <v>1310</v>
      </c>
      <c r="Y30" t="s">
        <v>1311</v>
      </c>
      <c r="Z30" t="s">
        <v>68</v>
      </c>
      <c r="AA30" t="s">
        <v>1284</v>
      </c>
      <c r="AB30" t="s">
        <v>1374</v>
      </c>
      <c r="AC30" t="s">
        <v>1375</v>
      </c>
      <c r="AD30" t="s">
        <v>1309</v>
      </c>
      <c r="AE30" t="s">
        <v>71</v>
      </c>
      <c r="AF30" t="s">
        <v>72</v>
      </c>
      <c r="AG30" t="s">
        <v>1363</v>
      </c>
      <c r="AH30" t="s">
        <v>1288</v>
      </c>
      <c r="AI30" t="s">
        <v>1352</v>
      </c>
      <c r="AJ30" t="s">
        <v>74</v>
      </c>
      <c r="AK30" s="1" t="s">
        <v>1290</v>
      </c>
      <c r="AL30" s="1">
        <v>260</v>
      </c>
      <c r="AM30" s="1">
        <v>248</v>
      </c>
      <c r="AN30" s="1">
        <v>508</v>
      </c>
      <c r="AO30" s="1">
        <v>259</v>
      </c>
      <c r="AP30" s="1">
        <v>263</v>
      </c>
      <c r="AQ30" s="1">
        <v>522</v>
      </c>
      <c r="AR30" s="1">
        <v>259</v>
      </c>
      <c r="AS30" s="1">
        <v>263</v>
      </c>
      <c r="AT30" s="1">
        <v>522</v>
      </c>
      <c r="AU30" s="1">
        <v>130</v>
      </c>
      <c r="AV30" s="1">
        <v>150</v>
      </c>
      <c r="AW30" s="1">
        <v>280</v>
      </c>
      <c r="AX30" s="1">
        <v>225</v>
      </c>
      <c r="AY30" s="1">
        <v>255</v>
      </c>
      <c r="AZ30" s="1">
        <v>480</v>
      </c>
      <c r="BA30" s="1">
        <v>614</v>
      </c>
      <c r="BB30" s="1">
        <v>668</v>
      </c>
      <c r="BC30" s="1">
        <v>1282</v>
      </c>
      <c r="BD30" s="1">
        <v>9</v>
      </c>
      <c r="BE30" s="1">
        <v>7</v>
      </c>
      <c r="BF30" s="1">
        <v>16</v>
      </c>
      <c r="BG30" s="1">
        <v>32</v>
      </c>
      <c r="BH30" s="1">
        <v>1</v>
      </c>
      <c r="BI30" s="1">
        <v>241</v>
      </c>
      <c r="BJ30" s="1">
        <v>303</v>
      </c>
      <c r="BK30" s="1">
        <v>400</v>
      </c>
      <c r="BL30" s="1">
        <v>225</v>
      </c>
      <c r="BM30" s="1">
        <v>70</v>
      </c>
      <c r="BN30" s="1">
        <v>23</v>
      </c>
      <c r="BO30" s="1">
        <v>5</v>
      </c>
      <c r="BP30" s="1">
        <v>3</v>
      </c>
      <c r="BQ30" s="1">
        <v>1</v>
      </c>
      <c r="BR30" s="1">
        <v>0</v>
      </c>
      <c r="BS30" s="1">
        <v>10</v>
      </c>
      <c r="BT30" s="1">
        <v>1282</v>
      </c>
      <c r="BU30" s="1">
        <v>225</v>
      </c>
      <c r="BV30" s="1">
        <v>203</v>
      </c>
      <c r="BW30" s="1">
        <v>428</v>
      </c>
      <c r="BX30" s="1">
        <v>112</v>
      </c>
      <c r="BY30">
        <v>18</v>
      </c>
      <c r="BZ30">
        <v>18</v>
      </c>
      <c r="CA30">
        <v>0</v>
      </c>
      <c r="CB30">
        <v>1</v>
      </c>
      <c r="CC30">
        <v>1</v>
      </c>
      <c r="CD30">
        <v>0</v>
      </c>
      <c r="CE30">
        <v>1</v>
      </c>
      <c r="CF30">
        <v>1</v>
      </c>
      <c r="CG30">
        <v>0</v>
      </c>
    </row>
    <row r="31" spans="1:85" outlineLevel="2">
      <c r="A31" t="s">
        <v>1485</v>
      </c>
      <c r="B31" t="s">
        <v>1486</v>
      </c>
      <c r="C31" t="s">
        <v>1485</v>
      </c>
      <c r="D31" t="s">
        <v>1486</v>
      </c>
      <c r="E31" t="s">
        <v>1487</v>
      </c>
      <c r="F31" t="s">
        <v>1488</v>
      </c>
      <c r="G31" t="s">
        <v>1489</v>
      </c>
      <c r="H31" t="s">
        <v>1490</v>
      </c>
      <c r="I31" t="s">
        <v>528</v>
      </c>
      <c r="J31" t="s">
        <v>53</v>
      </c>
      <c r="K31" t="s">
        <v>54</v>
      </c>
      <c r="L31" s="16" t="s">
        <v>307</v>
      </c>
      <c r="M31" t="s">
        <v>308</v>
      </c>
      <c r="N31" s="16" t="s">
        <v>1491</v>
      </c>
      <c r="O31" t="s">
        <v>1492</v>
      </c>
      <c r="P31" t="s">
        <v>1493</v>
      </c>
      <c r="R31" t="s">
        <v>1308</v>
      </c>
      <c r="S31" t="s">
        <v>1309</v>
      </c>
      <c r="T31" t="s">
        <v>62</v>
      </c>
      <c r="U31" t="s">
        <v>63</v>
      </c>
      <c r="V31" t="s">
        <v>64</v>
      </c>
      <c r="W31" t="s">
        <v>65</v>
      </c>
      <c r="X31" t="s">
        <v>1310</v>
      </c>
      <c r="Y31" t="s">
        <v>1311</v>
      </c>
      <c r="Z31" t="s">
        <v>68</v>
      </c>
      <c r="AA31" t="s">
        <v>1284</v>
      </c>
      <c r="AB31" t="s">
        <v>1469</v>
      </c>
      <c r="AC31" t="s">
        <v>1470</v>
      </c>
      <c r="AD31" t="s">
        <v>1309</v>
      </c>
      <c r="AE31" t="s">
        <v>71</v>
      </c>
      <c r="AF31" t="s">
        <v>72</v>
      </c>
      <c r="AG31" t="s">
        <v>1363</v>
      </c>
      <c r="AH31" t="s">
        <v>1288</v>
      </c>
      <c r="AI31" t="s">
        <v>1352</v>
      </c>
      <c r="AJ31" t="s">
        <v>74</v>
      </c>
      <c r="AK31" s="1" t="s">
        <v>1296</v>
      </c>
      <c r="AL31" s="1">
        <v>76</v>
      </c>
      <c r="AM31" s="1">
        <v>46</v>
      </c>
      <c r="AN31" s="1">
        <v>122</v>
      </c>
      <c r="AO31" s="1">
        <v>66</v>
      </c>
      <c r="AP31" s="1">
        <v>47</v>
      </c>
      <c r="AQ31" s="1">
        <v>113</v>
      </c>
      <c r="AR31" s="1">
        <v>66</v>
      </c>
      <c r="AS31" s="1">
        <v>47</v>
      </c>
      <c r="AT31" s="1">
        <v>113</v>
      </c>
      <c r="AU31" s="1">
        <v>36</v>
      </c>
      <c r="AV31" s="1">
        <v>38</v>
      </c>
      <c r="AW31" s="1">
        <v>74</v>
      </c>
      <c r="AX31" s="1">
        <v>65</v>
      </c>
      <c r="AY31" s="1">
        <v>71</v>
      </c>
      <c r="AZ31" s="1">
        <v>136</v>
      </c>
      <c r="BA31" s="1">
        <v>167</v>
      </c>
      <c r="BB31" s="1">
        <v>156</v>
      </c>
      <c r="BC31" s="1">
        <v>323</v>
      </c>
      <c r="BD31" s="1">
        <v>3</v>
      </c>
      <c r="BE31" s="1">
        <v>3</v>
      </c>
      <c r="BF31" s="1">
        <v>6</v>
      </c>
      <c r="BG31" s="1">
        <v>12</v>
      </c>
      <c r="BH31" s="1">
        <v>3</v>
      </c>
      <c r="BI31" s="1">
        <v>70</v>
      </c>
      <c r="BJ31" s="1">
        <v>72</v>
      </c>
      <c r="BK31" s="1">
        <v>94</v>
      </c>
      <c r="BL31" s="1">
        <v>52</v>
      </c>
      <c r="BM31" s="1">
        <v>13</v>
      </c>
      <c r="BN31" s="1">
        <v>11</v>
      </c>
      <c r="BO31" s="1">
        <v>2</v>
      </c>
      <c r="BP31" s="1">
        <v>1</v>
      </c>
      <c r="BQ31" s="1">
        <v>2</v>
      </c>
      <c r="BR31" s="1">
        <v>1</v>
      </c>
      <c r="BS31" s="1">
        <v>2</v>
      </c>
      <c r="BT31" s="1">
        <v>323</v>
      </c>
      <c r="BU31" s="1">
        <v>42</v>
      </c>
      <c r="BV31" s="1">
        <v>41</v>
      </c>
      <c r="BW31" s="1">
        <v>83</v>
      </c>
      <c r="BX31" s="1">
        <v>36</v>
      </c>
      <c r="BY31">
        <v>9</v>
      </c>
      <c r="BZ31">
        <v>9</v>
      </c>
      <c r="CA31">
        <v>0</v>
      </c>
      <c r="CB31">
        <v>1</v>
      </c>
      <c r="CC31">
        <v>1</v>
      </c>
      <c r="CD31">
        <v>0</v>
      </c>
      <c r="CE31">
        <v>2</v>
      </c>
      <c r="CF31">
        <v>2</v>
      </c>
      <c r="CG31">
        <v>0</v>
      </c>
    </row>
    <row r="32" spans="1:85" outlineLevel="2">
      <c r="A32" t="s">
        <v>1494</v>
      </c>
      <c r="B32" t="s">
        <v>1495</v>
      </c>
      <c r="C32" t="s">
        <v>1494</v>
      </c>
      <c r="D32" t="s">
        <v>1495</v>
      </c>
      <c r="E32" t="s">
        <v>1496</v>
      </c>
      <c r="F32" t="s">
        <v>1497</v>
      </c>
      <c r="G32" t="s">
        <v>1498</v>
      </c>
      <c r="H32" t="s">
        <v>1499</v>
      </c>
      <c r="I32" t="s">
        <v>779</v>
      </c>
      <c r="J32" t="s">
        <v>53</v>
      </c>
      <c r="K32" t="s">
        <v>54</v>
      </c>
      <c r="L32" s="16" t="s">
        <v>307</v>
      </c>
      <c r="M32" t="s">
        <v>308</v>
      </c>
      <c r="N32" s="16" t="s">
        <v>374</v>
      </c>
      <c r="O32" t="s">
        <v>375</v>
      </c>
      <c r="P32" t="s">
        <v>1500</v>
      </c>
      <c r="R32" t="s">
        <v>1308</v>
      </c>
      <c r="S32" t="s">
        <v>1309</v>
      </c>
      <c r="T32" t="s">
        <v>62</v>
      </c>
      <c r="U32" t="s">
        <v>63</v>
      </c>
      <c r="V32" t="s">
        <v>64</v>
      </c>
      <c r="W32" t="s">
        <v>65</v>
      </c>
      <c r="X32" t="s">
        <v>1310</v>
      </c>
      <c r="Y32" t="s">
        <v>1311</v>
      </c>
      <c r="Z32" t="s">
        <v>68</v>
      </c>
      <c r="AA32" t="s">
        <v>1284</v>
      </c>
      <c r="AB32" t="s">
        <v>1299</v>
      </c>
      <c r="AC32" t="s">
        <v>1300</v>
      </c>
      <c r="AD32" t="s">
        <v>1309</v>
      </c>
      <c r="AE32" t="s">
        <v>71</v>
      </c>
      <c r="AF32" t="s">
        <v>72</v>
      </c>
      <c r="AG32" t="s">
        <v>531</v>
      </c>
      <c r="AH32" t="s">
        <v>1288</v>
      </c>
      <c r="AI32" t="s">
        <v>1289</v>
      </c>
      <c r="AJ32" t="s">
        <v>74</v>
      </c>
      <c r="AK32" s="1" t="s">
        <v>1290</v>
      </c>
      <c r="AL32" s="1">
        <v>24</v>
      </c>
      <c r="AM32" s="1">
        <v>15</v>
      </c>
      <c r="AN32" s="1">
        <v>39</v>
      </c>
      <c r="AO32" s="1">
        <v>34</v>
      </c>
      <c r="AP32" s="1">
        <v>33</v>
      </c>
      <c r="AQ32" s="1">
        <v>67</v>
      </c>
      <c r="AR32" s="1">
        <v>34</v>
      </c>
      <c r="AS32" s="1">
        <v>33</v>
      </c>
      <c r="AT32" s="1">
        <v>67</v>
      </c>
      <c r="AU32" s="1">
        <v>31</v>
      </c>
      <c r="AV32" s="1">
        <v>48</v>
      </c>
      <c r="AW32" s="1">
        <v>79</v>
      </c>
      <c r="AX32" s="1">
        <v>37</v>
      </c>
      <c r="AY32" s="1">
        <v>34</v>
      </c>
      <c r="AZ32" s="1">
        <v>71</v>
      </c>
      <c r="BA32" s="1">
        <v>102</v>
      </c>
      <c r="BB32" s="1">
        <v>115</v>
      </c>
      <c r="BC32" s="1">
        <v>217</v>
      </c>
      <c r="BD32" s="1">
        <v>2</v>
      </c>
      <c r="BE32" s="1">
        <v>3</v>
      </c>
      <c r="BF32" s="1">
        <v>3</v>
      </c>
      <c r="BG32" s="1">
        <v>8</v>
      </c>
      <c r="BH32" s="1">
        <v>0</v>
      </c>
      <c r="BI32" s="1">
        <v>10</v>
      </c>
      <c r="BJ32" s="1">
        <v>32</v>
      </c>
      <c r="BK32" s="1">
        <v>31</v>
      </c>
      <c r="BL32" s="1">
        <v>17</v>
      </c>
      <c r="BM32" s="1">
        <v>14</v>
      </c>
      <c r="BN32" s="1">
        <v>18</v>
      </c>
      <c r="BO32" s="1">
        <v>7</v>
      </c>
      <c r="BP32" s="1">
        <v>6</v>
      </c>
      <c r="BQ32" s="1">
        <v>2</v>
      </c>
      <c r="BR32" s="1">
        <v>6</v>
      </c>
      <c r="BS32" s="1">
        <v>74</v>
      </c>
      <c r="BT32" s="1">
        <v>217</v>
      </c>
      <c r="BU32" s="1">
        <v>20</v>
      </c>
      <c r="BV32" s="1">
        <v>9</v>
      </c>
      <c r="BW32" s="1">
        <v>29</v>
      </c>
      <c r="BX32" s="1">
        <v>29</v>
      </c>
      <c r="BY32">
        <v>5</v>
      </c>
      <c r="BZ32">
        <v>5</v>
      </c>
      <c r="CA32">
        <v>0</v>
      </c>
      <c r="CB32">
        <v>1</v>
      </c>
      <c r="CC32">
        <v>1</v>
      </c>
      <c r="CD32">
        <v>0</v>
      </c>
      <c r="CE32">
        <v>1</v>
      </c>
      <c r="CF32">
        <v>1</v>
      </c>
      <c r="CG32">
        <v>0</v>
      </c>
    </row>
    <row r="33" spans="1:85" outlineLevel="2">
      <c r="A33" t="s">
        <v>1501</v>
      </c>
      <c r="B33" t="s">
        <v>1502</v>
      </c>
      <c r="C33" t="s">
        <v>1501</v>
      </c>
      <c r="D33" t="s">
        <v>1502</v>
      </c>
      <c r="E33" t="s">
        <v>1503</v>
      </c>
      <c r="F33" t="s">
        <v>1504</v>
      </c>
      <c r="G33" t="s">
        <v>664</v>
      </c>
      <c r="H33" t="s">
        <v>1505</v>
      </c>
      <c r="I33" t="s">
        <v>1506</v>
      </c>
      <c r="J33" t="s">
        <v>53</v>
      </c>
      <c r="K33" t="s">
        <v>54</v>
      </c>
      <c r="L33" s="16" t="s">
        <v>307</v>
      </c>
      <c r="M33" t="s">
        <v>308</v>
      </c>
      <c r="N33" s="16" t="s">
        <v>57</v>
      </c>
      <c r="O33" t="s">
        <v>308</v>
      </c>
      <c r="P33" t="s">
        <v>1507</v>
      </c>
      <c r="R33" t="s">
        <v>1308</v>
      </c>
      <c r="S33" t="s">
        <v>1309</v>
      </c>
      <c r="T33" t="s">
        <v>62</v>
      </c>
      <c r="U33" t="s">
        <v>63</v>
      </c>
      <c r="V33" t="s">
        <v>64</v>
      </c>
      <c r="W33" t="s">
        <v>65</v>
      </c>
      <c r="X33" t="s">
        <v>1310</v>
      </c>
      <c r="Y33" t="s">
        <v>1311</v>
      </c>
      <c r="Z33" t="s">
        <v>68</v>
      </c>
      <c r="AA33" t="s">
        <v>1284</v>
      </c>
      <c r="AB33" t="s">
        <v>1299</v>
      </c>
      <c r="AC33" t="s">
        <v>1300</v>
      </c>
      <c r="AD33" t="s">
        <v>1309</v>
      </c>
      <c r="AE33" t="s">
        <v>71</v>
      </c>
      <c r="AF33" t="s">
        <v>72</v>
      </c>
      <c r="AG33" t="s">
        <v>531</v>
      </c>
      <c r="AH33" t="s">
        <v>1288</v>
      </c>
      <c r="AI33" t="s">
        <v>1289</v>
      </c>
      <c r="AJ33" t="s">
        <v>74</v>
      </c>
      <c r="AK33" s="1" t="s">
        <v>1290</v>
      </c>
      <c r="AL33" s="1">
        <v>104</v>
      </c>
      <c r="AM33" s="1">
        <v>66</v>
      </c>
      <c r="AN33" s="1">
        <v>170</v>
      </c>
      <c r="AO33" s="1">
        <v>231</v>
      </c>
      <c r="AP33" s="1">
        <v>215</v>
      </c>
      <c r="AQ33" s="1">
        <v>446</v>
      </c>
      <c r="AR33" s="1">
        <v>231</v>
      </c>
      <c r="AS33" s="1">
        <v>215</v>
      </c>
      <c r="AT33" s="1">
        <v>446</v>
      </c>
      <c r="AU33" s="1">
        <v>111</v>
      </c>
      <c r="AV33" s="1">
        <v>88</v>
      </c>
      <c r="AW33" s="1">
        <v>199</v>
      </c>
      <c r="AX33" s="1">
        <v>127</v>
      </c>
      <c r="AY33" s="1">
        <v>102</v>
      </c>
      <c r="AZ33" s="1">
        <v>229</v>
      </c>
      <c r="BA33" s="1">
        <v>469</v>
      </c>
      <c r="BB33" s="1">
        <v>405</v>
      </c>
      <c r="BC33" s="1">
        <v>874</v>
      </c>
      <c r="BD33" s="1">
        <v>12</v>
      </c>
      <c r="BE33" s="1">
        <v>6</v>
      </c>
      <c r="BF33" s="1">
        <v>8</v>
      </c>
      <c r="BG33" s="1">
        <v>26</v>
      </c>
      <c r="BH33" s="1">
        <v>0</v>
      </c>
      <c r="BI33" s="1">
        <v>169</v>
      </c>
      <c r="BJ33" s="1">
        <v>174</v>
      </c>
      <c r="BK33" s="1">
        <v>173</v>
      </c>
      <c r="BL33" s="1">
        <v>92</v>
      </c>
      <c r="BM33" s="1">
        <v>50</v>
      </c>
      <c r="BN33" s="1">
        <v>32</v>
      </c>
      <c r="BO33" s="1">
        <v>24</v>
      </c>
      <c r="BP33" s="1">
        <v>20</v>
      </c>
      <c r="BQ33" s="1">
        <v>18</v>
      </c>
      <c r="BR33" s="1">
        <v>22</v>
      </c>
      <c r="BS33" s="1">
        <v>100</v>
      </c>
      <c r="BT33" s="1">
        <v>874</v>
      </c>
      <c r="BU33" s="1">
        <v>132</v>
      </c>
      <c r="BV33" s="1">
        <v>54</v>
      </c>
      <c r="BW33" s="1">
        <v>186</v>
      </c>
      <c r="BX33" s="1">
        <v>75</v>
      </c>
      <c r="BY33">
        <v>10</v>
      </c>
      <c r="BZ33">
        <v>10</v>
      </c>
      <c r="CA33">
        <v>0</v>
      </c>
      <c r="CB33">
        <v>2</v>
      </c>
      <c r="CC33">
        <v>2</v>
      </c>
      <c r="CD33">
        <v>0</v>
      </c>
      <c r="CE33">
        <v>6</v>
      </c>
      <c r="CF33">
        <v>4</v>
      </c>
      <c r="CG33">
        <v>0</v>
      </c>
    </row>
    <row r="34" spans="1:85" outlineLevel="2">
      <c r="A34" t="s">
        <v>1509</v>
      </c>
      <c r="B34" t="s">
        <v>1510</v>
      </c>
      <c r="C34" t="s">
        <v>1509</v>
      </c>
      <c r="D34" t="s">
        <v>1510</v>
      </c>
      <c r="E34" t="s">
        <v>1511</v>
      </c>
      <c r="F34" t="s">
        <v>1512</v>
      </c>
      <c r="G34" t="s">
        <v>1513</v>
      </c>
      <c r="H34" t="s">
        <v>528</v>
      </c>
      <c r="I34" t="s">
        <v>1514</v>
      </c>
      <c r="J34" t="s">
        <v>53</v>
      </c>
      <c r="K34" t="s">
        <v>54</v>
      </c>
      <c r="L34" s="16" t="s">
        <v>307</v>
      </c>
      <c r="M34" t="s">
        <v>308</v>
      </c>
      <c r="N34" s="16" t="s">
        <v>57</v>
      </c>
      <c r="O34" t="s">
        <v>308</v>
      </c>
      <c r="P34" t="s">
        <v>1515</v>
      </c>
      <c r="R34" t="s">
        <v>1308</v>
      </c>
      <c r="S34" t="s">
        <v>1309</v>
      </c>
      <c r="T34" t="s">
        <v>62</v>
      </c>
      <c r="U34" t="s">
        <v>63</v>
      </c>
      <c r="V34" t="s">
        <v>64</v>
      </c>
      <c r="W34" t="s">
        <v>65</v>
      </c>
      <c r="X34" t="s">
        <v>1310</v>
      </c>
      <c r="Y34" t="s">
        <v>1311</v>
      </c>
      <c r="Z34" t="s">
        <v>68</v>
      </c>
      <c r="AA34" t="s">
        <v>1284</v>
      </c>
      <c r="AB34" t="s">
        <v>1299</v>
      </c>
      <c r="AC34" t="s">
        <v>1300</v>
      </c>
      <c r="AD34" t="s">
        <v>1309</v>
      </c>
      <c r="AE34" t="s">
        <v>71</v>
      </c>
      <c r="AF34" t="s">
        <v>72</v>
      </c>
      <c r="AG34" t="s">
        <v>531</v>
      </c>
      <c r="AH34" t="s">
        <v>1288</v>
      </c>
      <c r="AI34" t="s">
        <v>1289</v>
      </c>
      <c r="AJ34" t="s">
        <v>74</v>
      </c>
      <c r="AK34" s="1" t="s">
        <v>1290</v>
      </c>
      <c r="AL34" s="1">
        <v>215</v>
      </c>
      <c r="AM34" s="1">
        <v>155</v>
      </c>
      <c r="AN34" s="1">
        <v>370</v>
      </c>
      <c r="AO34" s="1">
        <v>180</v>
      </c>
      <c r="AP34" s="1">
        <v>130</v>
      </c>
      <c r="AQ34" s="1">
        <v>310</v>
      </c>
      <c r="AR34" s="1">
        <v>180</v>
      </c>
      <c r="AS34" s="1">
        <v>130</v>
      </c>
      <c r="AT34" s="1">
        <v>310</v>
      </c>
      <c r="AU34" s="1">
        <v>139</v>
      </c>
      <c r="AV34" s="1">
        <v>130</v>
      </c>
      <c r="AW34" s="1">
        <v>269</v>
      </c>
      <c r="AX34" s="1">
        <v>116</v>
      </c>
      <c r="AY34" s="1">
        <v>105</v>
      </c>
      <c r="AZ34" s="1">
        <v>221</v>
      </c>
      <c r="BA34" s="1">
        <v>435</v>
      </c>
      <c r="BB34" s="1">
        <v>365</v>
      </c>
      <c r="BC34" s="1">
        <v>800</v>
      </c>
      <c r="BD34" s="1">
        <v>7</v>
      </c>
      <c r="BE34" s="1">
        <v>8</v>
      </c>
      <c r="BF34" s="1">
        <v>8</v>
      </c>
      <c r="BG34" s="1">
        <v>23</v>
      </c>
      <c r="BH34" s="1">
        <v>1</v>
      </c>
      <c r="BI34" s="1">
        <v>191</v>
      </c>
      <c r="BJ34" s="1">
        <v>221</v>
      </c>
      <c r="BK34" s="1">
        <v>246</v>
      </c>
      <c r="BL34" s="1">
        <v>98</v>
      </c>
      <c r="BM34" s="1">
        <v>29</v>
      </c>
      <c r="BN34" s="1">
        <v>8</v>
      </c>
      <c r="BO34" s="1">
        <v>3</v>
      </c>
      <c r="BP34" s="1">
        <v>2</v>
      </c>
      <c r="BQ34" s="1">
        <v>1</v>
      </c>
      <c r="BR34" s="1">
        <v>0</v>
      </c>
      <c r="BS34" s="1">
        <v>0</v>
      </c>
      <c r="BT34" s="1">
        <v>800</v>
      </c>
      <c r="BU34" s="1">
        <v>102</v>
      </c>
      <c r="BV34" s="1">
        <v>88</v>
      </c>
      <c r="BW34" s="1">
        <v>190</v>
      </c>
      <c r="BX34" s="1">
        <v>94</v>
      </c>
      <c r="BY34">
        <v>13</v>
      </c>
      <c r="BZ34">
        <v>13</v>
      </c>
      <c r="CA34">
        <v>0</v>
      </c>
      <c r="CB34">
        <v>4</v>
      </c>
      <c r="CC34">
        <v>4</v>
      </c>
      <c r="CD34">
        <v>0</v>
      </c>
      <c r="CE34">
        <v>1</v>
      </c>
      <c r="CF34">
        <v>1</v>
      </c>
      <c r="CG34">
        <v>0</v>
      </c>
    </row>
    <row r="35" spans="1:85" outlineLevel="2">
      <c r="A35" t="s">
        <v>1516</v>
      </c>
      <c r="B35" t="s">
        <v>1517</v>
      </c>
      <c r="C35" t="s">
        <v>1516</v>
      </c>
      <c r="D35" t="s">
        <v>1517</v>
      </c>
      <c r="E35" t="s">
        <v>1518</v>
      </c>
      <c r="F35" t="s">
        <v>1519</v>
      </c>
      <c r="G35" t="s">
        <v>50</v>
      </c>
      <c r="H35" t="s">
        <v>1520</v>
      </c>
      <c r="I35" t="s">
        <v>1521</v>
      </c>
      <c r="J35" t="s">
        <v>53</v>
      </c>
      <c r="K35" t="s">
        <v>54</v>
      </c>
      <c r="L35" s="16" t="s">
        <v>307</v>
      </c>
      <c r="M35" t="s">
        <v>308</v>
      </c>
      <c r="N35" s="16" t="s">
        <v>57</v>
      </c>
      <c r="O35" t="s">
        <v>308</v>
      </c>
      <c r="P35" t="s">
        <v>1522</v>
      </c>
      <c r="R35" t="s">
        <v>1308</v>
      </c>
      <c r="S35" t="s">
        <v>1309</v>
      </c>
      <c r="T35" t="s">
        <v>62</v>
      </c>
      <c r="U35" t="s">
        <v>63</v>
      </c>
      <c r="V35" t="s">
        <v>64</v>
      </c>
      <c r="W35" t="s">
        <v>65</v>
      </c>
      <c r="X35" t="s">
        <v>1310</v>
      </c>
      <c r="Y35" t="s">
        <v>1311</v>
      </c>
      <c r="Z35" t="s">
        <v>68</v>
      </c>
      <c r="AA35" t="s">
        <v>1284</v>
      </c>
      <c r="AB35" t="s">
        <v>1330</v>
      </c>
      <c r="AC35" t="s">
        <v>1331</v>
      </c>
      <c r="AD35" t="s">
        <v>1309</v>
      </c>
      <c r="AE35" t="s">
        <v>71</v>
      </c>
      <c r="AF35" t="s">
        <v>72</v>
      </c>
      <c r="AG35" t="s">
        <v>1363</v>
      </c>
      <c r="AH35" t="s">
        <v>1288</v>
      </c>
      <c r="AI35" t="s">
        <v>1352</v>
      </c>
      <c r="AJ35" t="s">
        <v>74</v>
      </c>
      <c r="AK35" s="1" t="s">
        <v>1290</v>
      </c>
      <c r="AL35" s="1">
        <v>56</v>
      </c>
      <c r="AM35" s="1">
        <v>30</v>
      </c>
      <c r="AN35" s="1">
        <v>86</v>
      </c>
      <c r="AO35" s="1">
        <v>136</v>
      </c>
      <c r="AP35" s="1">
        <v>131</v>
      </c>
      <c r="AQ35" s="1">
        <v>267</v>
      </c>
      <c r="AR35" s="1">
        <v>136</v>
      </c>
      <c r="AS35" s="1">
        <v>131</v>
      </c>
      <c r="AT35" s="1">
        <v>267</v>
      </c>
      <c r="AU35" s="1">
        <v>88</v>
      </c>
      <c r="AV35" s="1">
        <v>95</v>
      </c>
      <c r="AW35" s="1">
        <v>183</v>
      </c>
      <c r="AX35" s="1">
        <v>0</v>
      </c>
      <c r="AY35" s="1">
        <v>0</v>
      </c>
      <c r="AZ35" s="1">
        <v>0</v>
      </c>
      <c r="BA35" s="1">
        <v>224</v>
      </c>
      <c r="BB35" s="1">
        <v>226</v>
      </c>
      <c r="BC35" s="1">
        <v>450</v>
      </c>
      <c r="BD35" s="1">
        <v>7</v>
      </c>
      <c r="BE35" s="1">
        <v>6</v>
      </c>
      <c r="BF35" s="1">
        <v>0</v>
      </c>
      <c r="BG35" s="1">
        <v>13</v>
      </c>
      <c r="BH35" s="1">
        <v>0</v>
      </c>
      <c r="BI35" s="1">
        <v>132</v>
      </c>
      <c r="BJ35" s="1">
        <v>199</v>
      </c>
      <c r="BK35" s="1">
        <v>93</v>
      </c>
      <c r="BL35" s="1">
        <v>17</v>
      </c>
      <c r="BM35" s="1">
        <v>6</v>
      </c>
      <c r="BN35" s="1">
        <v>2</v>
      </c>
      <c r="BO35" s="1">
        <v>0</v>
      </c>
      <c r="BP35" s="1">
        <v>0</v>
      </c>
      <c r="BQ35" s="1">
        <v>1</v>
      </c>
      <c r="BR35" s="1">
        <v>0</v>
      </c>
      <c r="BS35" s="1">
        <v>0</v>
      </c>
      <c r="BT35" s="1">
        <v>450</v>
      </c>
      <c r="BU35" s="1">
        <v>0</v>
      </c>
      <c r="BV35" s="1">
        <v>0</v>
      </c>
      <c r="BW35" s="1">
        <v>0</v>
      </c>
      <c r="BX35" s="1">
        <v>50</v>
      </c>
      <c r="BY35">
        <v>9</v>
      </c>
      <c r="BZ35">
        <v>9</v>
      </c>
      <c r="CA35">
        <v>0</v>
      </c>
      <c r="CB35">
        <v>2</v>
      </c>
      <c r="CC35">
        <v>2</v>
      </c>
      <c r="CD35">
        <v>0</v>
      </c>
      <c r="CE35">
        <v>1</v>
      </c>
      <c r="CF35">
        <v>1</v>
      </c>
      <c r="CG35">
        <v>0</v>
      </c>
    </row>
    <row r="36" spans="1:85" outlineLevel="2">
      <c r="A36" t="s">
        <v>1523</v>
      </c>
      <c r="B36" t="s">
        <v>1524</v>
      </c>
      <c r="C36" t="s">
        <v>1523</v>
      </c>
      <c r="D36" t="s">
        <v>1524</v>
      </c>
      <c r="E36" t="s">
        <v>1525</v>
      </c>
      <c r="F36" t="s">
        <v>1526</v>
      </c>
      <c r="G36" t="s">
        <v>1527</v>
      </c>
      <c r="H36" t="s">
        <v>1528</v>
      </c>
      <c r="I36" t="s">
        <v>1521</v>
      </c>
      <c r="J36" t="s">
        <v>53</v>
      </c>
      <c r="K36" t="s">
        <v>54</v>
      </c>
      <c r="L36" s="21" t="s">
        <v>307</v>
      </c>
      <c r="M36" t="s">
        <v>308</v>
      </c>
      <c r="N36" s="21" t="s">
        <v>57</v>
      </c>
      <c r="O36" t="s">
        <v>308</v>
      </c>
      <c r="P36" t="s">
        <v>1529</v>
      </c>
      <c r="R36" t="s">
        <v>1308</v>
      </c>
      <c r="S36" t="s">
        <v>1309</v>
      </c>
      <c r="T36" t="s">
        <v>62</v>
      </c>
      <c r="U36" t="s">
        <v>63</v>
      </c>
      <c r="V36" t="s">
        <v>64</v>
      </c>
      <c r="W36" t="s">
        <v>65</v>
      </c>
      <c r="X36" t="s">
        <v>1310</v>
      </c>
      <c r="Y36" t="s">
        <v>1311</v>
      </c>
      <c r="Z36" t="s">
        <v>68</v>
      </c>
      <c r="AA36" t="s">
        <v>1284</v>
      </c>
      <c r="AB36" t="s">
        <v>1293</v>
      </c>
      <c r="AC36" t="s">
        <v>1294</v>
      </c>
      <c r="AD36" t="s">
        <v>1309</v>
      </c>
      <c r="AE36" t="s">
        <v>71</v>
      </c>
      <c r="AF36" t="s">
        <v>72</v>
      </c>
      <c r="AG36" t="s">
        <v>1363</v>
      </c>
      <c r="AH36" t="s">
        <v>1288</v>
      </c>
      <c r="AI36" t="s">
        <v>1352</v>
      </c>
      <c r="AJ36" t="s">
        <v>74</v>
      </c>
      <c r="AK36" s="1" t="s">
        <v>1290</v>
      </c>
      <c r="AL36" s="1">
        <v>49</v>
      </c>
      <c r="AM36" s="1">
        <v>35</v>
      </c>
      <c r="AN36" s="1">
        <v>84</v>
      </c>
      <c r="AO36" s="1">
        <v>91</v>
      </c>
      <c r="AP36" s="1">
        <v>110</v>
      </c>
      <c r="AQ36" s="1">
        <v>201</v>
      </c>
      <c r="AR36" s="1">
        <v>91</v>
      </c>
      <c r="AS36" s="1">
        <v>110</v>
      </c>
      <c r="AT36" s="1">
        <v>201</v>
      </c>
      <c r="AU36" s="1">
        <v>74</v>
      </c>
      <c r="AV36" s="1">
        <v>59</v>
      </c>
      <c r="AW36" s="1">
        <v>133</v>
      </c>
      <c r="AX36" s="1">
        <v>0</v>
      </c>
      <c r="AY36" s="1">
        <v>0</v>
      </c>
      <c r="AZ36" s="1">
        <v>0</v>
      </c>
      <c r="BA36" s="1">
        <v>165</v>
      </c>
      <c r="BB36" s="1">
        <v>169</v>
      </c>
      <c r="BC36" s="1">
        <v>334</v>
      </c>
      <c r="BD36" s="1">
        <v>5</v>
      </c>
      <c r="BE36" s="1">
        <v>4</v>
      </c>
      <c r="BF36" s="1">
        <v>0</v>
      </c>
      <c r="BG36" s="1">
        <v>9</v>
      </c>
      <c r="BH36" s="1">
        <v>1</v>
      </c>
      <c r="BI36" s="1">
        <v>114</v>
      </c>
      <c r="BJ36" s="1">
        <v>135</v>
      </c>
      <c r="BK36" s="1">
        <v>61</v>
      </c>
      <c r="BL36" s="1">
        <v>17</v>
      </c>
      <c r="BM36" s="1">
        <v>4</v>
      </c>
      <c r="BN36" s="1">
        <v>2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334</v>
      </c>
      <c r="BU36" s="1">
        <v>0</v>
      </c>
      <c r="BV36" s="1">
        <v>0</v>
      </c>
      <c r="BW36" s="1">
        <v>0</v>
      </c>
      <c r="BX36" s="1">
        <v>41</v>
      </c>
      <c r="BY36">
        <v>6</v>
      </c>
      <c r="BZ36">
        <v>6</v>
      </c>
      <c r="CA36">
        <v>0</v>
      </c>
      <c r="CB36">
        <v>2</v>
      </c>
      <c r="CC36">
        <v>2</v>
      </c>
      <c r="CD36">
        <v>0</v>
      </c>
      <c r="CE36">
        <v>1</v>
      </c>
      <c r="CF36">
        <v>1</v>
      </c>
      <c r="CG36">
        <v>0</v>
      </c>
    </row>
    <row r="37" spans="1:85" outlineLevel="2">
      <c r="A37" t="s">
        <v>1530</v>
      </c>
      <c r="B37" t="s">
        <v>1531</v>
      </c>
      <c r="C37" t="s">
        <v>1530</v>
      </c>
      <c r="D37" t="s">
        <v>1531</v>
      </c>
      <c r="E37" t="s">
        <v>1532</v>
      </c>
      <c r="F37" t="s">
        <v>1533</v>
      </c>
      <c r="G37" t="s">
        <v>768</v>
      </c>
      <c r="H37" t="s">
        <v>1534</v>
      </c>
      <c r="I37" t="s">
        <v>1535</v>
      </c>
      <c r="J37" t="s">
        <v>53</v>
      </c>
      <c r="K37" t="s">
        <v>54</v>
      </c>
      <c r="L37" s="21" t="s">
        <v>307</v>
      </c>
      <c r="M37" t="s">
        <v>308</v>
      </c>
      <c r="N37" s="21" t="s">
        <v>57</v>
      </c>
      <c r="O37" t="s">
        <v>308</v>
      </c>
      <c r="P37" t="s">
        <v>1536</v>
      </c>
      <c r="R37" t="s">
        <v>1308</v>
      </c>
      <c r="S37" t="s">
        <v>1309</v>
      </c>
      <c r="T37" t="s">
        <v>62</v>
      </c>
      <c r="U37" t="s">
        <v>63</v>
      </c>
      <c r="V37" t="s">
        <v>64</v>
      </c>
      <c r="W37" t="s">
        <v>65</v>
      </c>
      <c r="X37" t="s">
        <v>1310</v>
      </c>
      <c r="Y37" t="s">
        <v>1311</v>
      </c>
      <c r="Z37" t="s">
        <v>68</v>
      </c>
      <c r="AA37" t="s">
        <v>1284</v>
      </c>
      <c r="AB37" t="s">
        <v>1299</v>
      </c>
      <c r="AC37" t="s">
        <v>1300</v>
      </c>
      <c r="AD37" t="s">
        <v>1309</v>
      </c>
      <c r="AE37" t="s">
        <v>71</v>
      </c>
      <c r="AF37" t="s">
        <v>72</v>
      </c>
      <c r="AG37" t="s">
        <v>531</v>
      </c>
      <c r="AH37" t="s">
        <v>1288</v>
      </c>
      <c r="AI37" t="s">
        <v>1289</v>
      </c>
      <c r="AJ37" t="s">
        <v>74</v>
      </c>
      <c r="AK37" s="1" t="s">
        <v>1290</v>
      </c>
      <c r="AL37" s="1">
        <v>17</v>
      </c>
      <c r="AM37" s="1">
        <v>17</v>
      </c>
      <c r="AN37" s="1">
        <v>34</v>
      </c>
      <c r="AO37" s="1">
        <v>45</v>
      </c>
      <c r="AP37" s="1">
        <v>74</v>
      </c>
      <c r="AQ37" s="1">
        <v>119</v>
      </c>
      <c r="AR37" s="1">
        <v>45</v>
      </c>
      <c r="AS37" s="1">
        <v>74</v>
      </c>
      <c r="AT37" s="1">
        <v>119</v>
      </c>
      <c r="AU37" s="1">
        <v>29</v>
      </c>
      <c r="AV37" s="1">
        <v>35</v>
      </c>
      <c r="AW37" s="1">
        <v>64</v>
      </c>
      <c r="AX37" s="1">
        <v>0</v>
      </c>
      <c r="AY37" s="1">
        <v>0</v>
      </c>
      <c r="AZ37" s="1">
        <v>0</v>
      </c>
      <c r="BA37" s="1">
        <v>74</v>
      </c>
      <c r="BB37" s="1">
        <v>109</v>
      </c>
      <c r="BC37" s="1">
        <v>183</v>
      </c>
      <c r="BD37" s="1">
        <v>3</v>
      </c>
      <c r="BE37" s="1">
        <v>2</v>
      </c>
      <c r="BF37" s="1">
        <v>0</v>
      </c>
      <c r="BG37" s="1">
        <v>5</v>
      </c>
      <c r="BH37" s="1">
        <v>1</v>
      </c>
      <c r="BI37" s="1">
        <v>66</v>
      </c>
      <c r="BJ37" s="1">
        <v>59</v>
      </c>
      <c r="BK37" s="1">
        <v>41</v>
      </c>
      <c r="BL37" s="1">
        <v>7</v>
      </c>
      <c r="BM37" s="1">
        <v>7</v>
      </c>
      <c r="BN37" s="1">
        <v>2</v>
      </c>
      <c r="BO37" s="1">
        <v>0</v>
      </c>
      <c r="BP37" s="1">
        <v>0</v>
      </c>
      <c r="BQ37" s="1">
        <v>0</v>
      </c>
      <c r="BR37" s="1">
        <v>0</v>
      </c>
      <c r="BS37" s="1">
        <v>0</v>
      </c>
      <c r="BT37" s="1">
        <v>183</v>
      </c>
      <c r="BU37" s="1">
        <v>0</v>
      </c>
      <c r="BV37" s="1">
        <v>0</v>
      </c>
      <c r="BW37" s="1">
        <v>0</v>
      </c>
      <c r="BX37" s="1">
        <v>21</v>
      </c>
      <c r="BY37">
        <v>4</v>
      </c>
      <c r="BZ37">
        <v>4</v>
      </c>
      <c r="CA37">
        <v>0</v>
      </c>
      <c r="CB37">
        <v>1</v>
      </c>
      <c r="CC37">
        <v>1</v>
      </c>
      <c r="CD37">
        <v>0</v>
      </c>
      <c r="CE37">
        <v>1</v>
      </c>
      <c r="CF37">
        <v>1</v>
      </c>
      <c r="CG37">
        <v>0</v>
      </c>
    </row>
    <row r="38" spans="1:85" outlineLevel="2">
      <c r="A38" t="s">
        <v>1537</v>
      </c>
      <c r="B38" t="s">
        <v>1538</v>
      </c>
      <c r="C38" t="s">
        <v>1537</v>
      </c>
      <c r="D38" t="s">
        <v>1538</v>
      </c>
      <c r="E38" t="s">
        <v>1539</v>
      </c>
      <c r="F38" t="s">
        <v>1540</v>
      </c>
      <c r="G38" t="s">
        <v>1541</v>
      </c>
      <c r="H38" t="s">
        <v>410</v>
      </c>
      <c r="I38" t="s">
        <v>1542</v>
      </c>
      <c r="J38" t="s">
        <v>53</v>
      </c>
      <c r="K38" t="s">
        <v>54</v>
      </c>
      <c r="L38" s="21" t="s">
        <v>307</v>
      </c>
      <c r="M38" t="s">
        <v>308</v>
      </c>
      <c r="N38" s="21" t="s">
        <v>333</v>
      </c>
      <c r="O38" t="s">
        <v>334</v>
      </c>
      <c r="P38" t="s">
        <v>1543</v>
      </c>
      <c r="R38" t="s">
        <v>1308</v>
      </c>
      <c r="S38" t="s">
        <v>1309</v>
      </c>
      <c r="T38" t="s">
        <v>62</v>
      </c>
      <c r="U38" t="s">
        <v>63</v>
      </c>
      <c r="V38" t="s">
        <v>64</v>
      </c>
      <c r="W38" t="s">
        <v>65</v>
      </c>
      <c r="X38" t="s">
        <v>1310</v>
      </c>
      <c r="Y38" t="s">
        <v>1311</v>
      </c>
      <c r="Z38" t="s">
        <v>68</v>
      </c>
      <c r="AA38" t="s">
        <v>1284</v>
      </c>
      <c r="AB38" t="s">
        <v>1469</v>
      </c>
      <c r="AC38" t="s">
        <v>1470</v>
      </c>
      <c r="AD38" t="s">
        <v>1309</v>
      </c>
      <c r="AE38" t="s">
        <v>71</v>
      </c>
      <c r="AF38" t="s">
        <v>72</v>
      </c>
      <c r="AG38" t="s">
        <v>1363</v>
      </c>
      <c r="AH38" t="s">
        <v>1288</v>
      </c>
      <c r="AI38" t="s">
        <v>1352</v>
      </c>
      <c r="AJ38" t="s">
        <v>74</v>
      </c>
      <c r="AK38" s="1" t="s">
        <v>1290</v>
      </c>
      <c r="AL38" s="1">
        <v>50</v>
      </c>
      <c r="AM38" s="1">
        <v>29</v>
      </c>
      <c r="AN38" s="1">
        <v>79</v>
      </c>
      <c r="AO38" s="1">
        <v>82</v>
      </c>
      <c r="AP38" s="1">
        <v>85</v>
      </c>
      <c r="AQ38" s="1">
        <v>167</v>
      </c>
      <c r="AR38" s="1">
        <v>82</v>
      </c>
      <c r="AS38" s="1">
        <v>85</v>
      </c>
      <c r="AT38" s="1">
        <v>167</v>
      </c>
      <c r="AU38" s="1">
        <v>59</v>
      </c>
      <c r="AV38" s="1">
        <v>35</v>
      </c>
      <c r="AW38" s="1">
        <v>94</v>
      </c>
      <c r="AX38" s="1">
        <v>22</v>
      </c>
      <c r="AY38" s="1">
        <v>22</v>
      </c>
      <c r="AZ38" s="1">
        <v>44</v>
      </c>
      <c r="BA38" s="1">
        <v>163</v>
      </c>
      <c r="BB38" s="1">
        <v>142</v>
      </c>
      <c r="BC38" s="1">
        <v>305</v>
      </c>
      <c r="BD38" s="1">
        <v>4</v>
      </c>
      <c r="BE38" s="1">
        <v>4</v>
      </c>
      <c r="BF38" s="1">
        <v>2</v>
      </c>
      <c r="BG38" s="1">
        <v>10</v>
      </c>
      <c r="BH38" s="1">
        <v>0</v>
      </c>
      <c r="BI38" s="1">
        <v>79</v>
      </c>
      <c r="BJ38" s="1">
        <v>80</v>
      </c>
      <c r="BK38" s="1">
        <v>57</v>
      </c>
      <c r="BL38" s="1">
        <v>33</v>
      </c>
      <c r="BM38" s="1">
        <v>31</v>
      </c>
      <c r="BN38" s="1">
        <v>10</v>
      </c>
      <c r="BO38" s="1">
        <v>8</v>
      </c>
      <c r="BP38" s="1">
        <v>2</v>
      </c>
      <c r="BQ38" s="1">
        <v>2</v>
      </c>
      <c r="BR38" s="1">
        <v>1</v>
      </c>
      <c r="BS38" s="1">
        <v>2</v>
      </c>
      <c r="BT38" s="1">
        <v>305</v>
      </c>
      <c r="BU38" s="1">
        <v>0</v>
      </c>
      <c r="BV38" s="1">
        <v>0</v>
      </c>
      <c r="BW38" s="1">
        <v>0</v>
      </c>
      <c r="BX38" s="1">
        <v>53</v>
      </c>
      <c r="BY38">
        <v>5</v>
      </c>
      <c r="BZ38">
        <v>5</v>
      </c>
      <c r="CA38">
        <v>0</v>
      </c>
      <c r="CB38">
        <v>1</v>
      </c>
      <c r="CC38">
        <v>1</v>
      </c>
      <c r="CD38">
        <v>0</v>
      </c>
      <c r="CE38">
        <v>1</v>
      </c>
      <c r="CF38">
        <v>1</v>
      </c>
      <c r="CG38">
        <v>0</v>
      </c>
    </row>
    <row r="39" spans="1:85" outlineLevel="2">
      <c r="A39" t="s">
        <v>1544</v>
      </c>
      <c r="B39" t="s">
        <v>1545</v>
      </c>
      <c r="C39" t="s">
        <v>1544</v>
      </c>
      <c r="D39" t="s">
        <v>1545</v>
      </c>
      <c r="E39" t="s">
        <v>1545</v>
      </c>
      <c r="F39" t="s">
        <v>1546</v>
      </c>
      <c r="G39" t="s">
        <v>1547</v>
      </c>
      <c r="H39" t="s">
        <v>863</v>
      </c>
      <c r="I39" t="s">
        <v>515</v>
      </c>
      <c r="J39" t="s">
        <v>53</v>
      </c>
      <c r="K39" t="s">
        <v>54</v>
      </c>
      <c r="L39" s="21" t="s">
        <v>307</v>
      </c>
      <c r="M39" t="s">
        <v>308</v>
      </c>
      <c r="N39" s="21" t="s">
        <v>57</v>
      </c>
      <c r="O39" t="s">
        <v>308</v>
      </c>
      <c r="P39" t="s">
        <v>1548</v>
      </c>
      <c r="Q39" t="s">
        <v>1549</v>
      </c>
      <c r="R39" t="s">
        <v>1308</v>
      </c>
      <c r="S39" t="s">
        <v>1309</v>
      </c>
      <c r="T39" t="s">
        <v>773</v>
      </c>
      <c r="U39" t="s">
        <v>774</v>
      </c>
      <c r="V39" t="s">
        <v>192</v>
      </c>
      <c r="W39" t="s">
        <v>147</v>
      </c>
      <c r="X39" t="s">
        <v>1310</v>
      </c>
      <c r="Y39" t="s">
        <v>1311</v>
      </c>
      <c r="Z39" t="s">
        <v>68</v>
      </c>
      <c r="AA39" t="s">
        <v>1284</v>
      </c>
      <c r="AB39" t="s">
        <v>1332</v>
      </c>
      <c r="AC39" t="s">
        <v>1333</v>
      </c>
      <c r="AD39" t="s">
        <v>1309</v>
      </c>
      <c r="AE39" t="s">
        <v>71</v>
      </c>
      <c r="AF39" t="s">
        <v>72</v>
      </c>
      <c r="AG39" t="s">
        <v>1363</v>
      </c>
      <c r="AH39" t="s">
        <v>1411</v>
      </c>
      <c r="AI39" t="s">
        <v>1289</v>
      </c>
      <c r="AJ39" t="s">
        <v>74</v>
      </c>
      <c r="AK39" s="1" t="s">
        <v>1314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0</v>
      </c>
      <c r="AZ39" s="1">
        <v>0</v>
      </c>
      <c r="BA39" s="1">
        <v>0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0</v>
      </c>
      <c r="BS39" s="1">
        <v>0</v>
      </c>
      <c r="BT39" s="1">
        <v>0</v>
      </c>
      <c r="BU39" s="1">
        <v>0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</row>
    <row r="40" spans="1:85" outlineLevel="2">
      <c r="A40" t="s">
        <v>1550</v>
      </c>
      <c r="B40" t="s">
        <v>1551</v>
      </c>
      <c r="C40" t="s">
        <v>1550</v>
      </c>
      <c r="D40" t="s">
        <v>1551</v>
      </c>
      <c r="E40" t="s">
        <v>1552</v>
      </c>
      <c r="F40" t="s">
        <v>1553</v>
      </c>
      <c r="G40" t="s">
        <v>1554</v>
      </c>
      <c r="H40" t="s">
        <v>779</v>
      </c>
      <c r="I40" t="s">
        <v>462</v>
      </c>
      <c r="J40" t="s">
        <v>53</v>
      </c>
      <c r="K40" t="s">
        <v>54</v>
      </c>
      <c r="L40" s="21" t="s">
        <v>307</v>
      </c>
      <c r="M40" t="s">
        <v>308</v>
      </c>
      <c r="N40" s="21" t="s">
        <v>57</v>
      </c>
      <c r="O40" t="s">
        <v>308</v>
      </c>
      <c r="P40" t="s">
        <v>1555</v>
      </c>
      <c r="R40" t="s">
        <v>1308</v>
      </c>
      <c r="S40" t="s">
        <v>1309</v>
      </c>
      <c r="T40" t="s">
        <v>773</v>
      </c>
      <c r="U40" t="s">
        <v>774</v>
      </c>
      <c r="V40" t="s">
        <v>192</v>
      </c>
      <c r="W40" t="s">
        <v>147</v>
      </c>
      <c r="X40" t="s">
        <v>1310</v>
      </c>
      <c r="Y40" t="s">
        <v>1311</v>
      </c>
      <c r="Z40" t="s">
        <v>68</v>
      </c>
      <c r="AA40" t="s">
        <v>1284</v>
      </c>
      <c r="AB40" t="s">
        <v>1402</v>
      </c>
      <c r="AC40" t="s">
        <v>1403</v>
      </c>
      <c r="AD40" t="s">
        <v>1309</v>
      </c>
      <c r="AE40" t="s">
        <v>71</v>
      </c>
      <c r="AF40" t="s">
        <v>72</v>
      </c>
      <c r="AG40" t="s">
        <v>1363</v>
      </c>
      <c r="AH40" t="s">
        <v>1288</v>
      </c>
      <c r="AI40" t="s">
        <v>1352</v>
      </c>
      <c r="AJ40" t="s">
        <v>74</v>
      </c>
      <c r="AK40" s="1" t="s">
        <v>1290</v>
      </c>
      <c r="AL40" s="1">
        <v>33</v>
      </c>
      <c r="AM40" s="1">
        <v>22</v>
      </c>
      <c r="AN40" s="1">
        <v>55</v>
      </c>
      <c r="AO40" s="1">
        <v>10</v>
      </c>
      <c r="AP40" s="1">
        <v>6</v>
      </c>
      <c r="AQ40" s="1">
        <v>16</v>
      </c>
      <c r="AR40" s="1">
        <v>10</v>
      </c>
      <c r="AS40" s="1">
        <v>6</v>
      </c>
      <c r="AT40" s="1">
        <v>16</v>
      </c>
      <c r="AU40" s="1">
        <v>7</v>
      </c>
      <c r="AV40" s="1">
        <v>5</v>
      </c>
      <c r="AW40" s="1">
        <v>12</v>
      </c>
      <c r="AX40" s="1">
        <v>8</v>
      </c>
      <c r="AY40" s="1">
        <v>4</v>
      </c>
      <c r="AZ40" s="1">
        <v>12</v>
      </c>
      <c r="BA40" s="1">
        <v>25</v>
      </c>
      <c r="BB40" s="1">
        <v>15</v>
      </c>
      <c r="BC40" s="1">
        <v>40</v>
      </c>
      <c r="BD40" s="1">
        <v>1</v>
      </c>
      <c r="BE40" s="1">
        <v>2</v>
      </c>
      <c r="BF40" s="1">
        <v>1</v>
      </c>
      <c r="BG40" s="1">
        <v>4</v>
      </c>
      <c r="BH40" s="1">
        <v>0</v>
      </c>
      <c r="BI40" s="1">
        <v>10</v>
      </c>
      <c r="BJ40" s="1">
        <v>9</v>
      </c>
      <c r="BK40" s="1">
        <v>7</v>
      </c>
      <c r="BL40" s="1">
        <v>5</v>
      </c>
      <c r="BM40" s="1">
        <v>1</v>
      </c>
      <c r="BN40" s="1">
        <v>5</v>
      </c>
      <c r="BO40" s="1">
        <v>2</v>
      </c>
      <c r="BP40" s="1">
        <v>1</v>
      </c>
      <c r="BQ40" s="1">
        <v>0</v>
      </c>
      <c r="BR40" s="1">
        <v>0</v>
      </c>
      <c r="BS40" s="1">
        <v>0</v>
      </c>
      <c r="BT40" s="1">
        <v>40</v>
      </c>
      <c r="BU40" s="1">
        <v>8</v>
      </c>
      <c r="BV40" s="1">
        <v>5</v>
      </c>
      <c r="BW40" s="1">
        <v>13</v>
      </c>
      <c r="BX40" s="1">
        <v>11</v>
      </c>
      <c r="BY40" s="12">
        <v>9</v>
      </c>
      <c r="BZ40" s="12">
        <v>4</v>
      </c>
      <c r="CA40" s="12">
        <v>4</v>
      </c>
      <c r="CB40" s="12">
        <v>1</v>
      </c>
      <c r="CC40" s="12">
        <v>1</v>
      </c>
      <c r="CD40" s="12">
        <v>1</v>
      </c>
      <c r="CE40" s="12">
        <v>0</v>
      </c>
      <c r="CF40">
        <v>0</v>
      </c>
      <c r="CG40">
        <v>0</v>
      </c>
    </row>
    <row r="41" spans="1:85" outlineLevel="2">
      <c r="A41" t="s">
        <v>1556</v>
      </c>
      <c r="B41" t="s">
        <v>1557</v>
      </c>
      <c r="C41" t="s">
        <v>1556</v>
      </c>
      <c r="D41" t="s">
        <v>1557</v>
      </c>
      <c r="E41" t="s">
        <v>1558</v>
      </c>
      <c r="F41" t="s">
        <v>1559</v>
      </c>
      <c r="G41" t="s">
        <v>277</v>
      </c>
      <c r="H41" t="s">
        <v>1560</v>
      </c>
      <c r="I41" t="s">
        <v>279</v>
      </c>
      <c r="J41" t="s">
        <v>53</v>
      </c>
      <c r="K41" t="s">
        <v>54</v>
      </c>
      <c r="L41" s="21" t="s">
        <v>307</v>
      </c>
      <c r="M41" t="s">
        <v>308</v>
      </c>
      <c r="N41" s="21" t="s">
        <v>57</v>
      </c>
      <c r="O41" t="s">
        <v>308</v>
      </c>
      <c r="P41" t="s">
        <v>1561</v>
      </c>
      <c r="Q41" t="s">
        <v>1562</v>
      </c>
      <c r="R41" t="s">
        <v>1308</v>
      </c>
      <c r="S41" t="s">
        <v>1309</v>
      </c>
      <c r="T41" t="s">
        <v>191</v>
      </c>
      <c r="U41" t="s">
        <v>147</v>
      </c>
      <c r="V41" t="s">
        <v>192</v>
      </c>
      <c r="W41" t="s">
        <v>147</v>
      </c>
      <c r="X41" t="s">
        <v>1310</v>
      </c>
      <c r="Y41" t="s">
        <v>1311</v>
      </c>
      <c r="Z41" t="s">
        <v>68</v>
      </c>
      <c r="AA41" t="s">
        <v>1284</v>
      </c>
      <c r="AB41" t="s">
        <v>1332</v>
      </c>
      <c r="AC41" t="s">
        <v>1333</v>
      </c>
      <c r="AD41" t="s">
        <v>1309</v>
      </c>
      <c r="AE41" t="s">
        <v>71</v>
      </c>
      <c r="AF41" t="s">
        <v>72</v>
      </c>
      <c r="AG41" t="s">
        <v>1363</v>
      </c>
      <c r="AH41" t="s">
        <v>1411</v>
      </c>
      <c r="AI41" t="s">
        <v>1289</v>
      </c>
      <c r="AJ41" t="s">
        <v>74</v>
      </c>
      <c r="AK41" s="1" t="s">
        <v>1314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</row>
    <row r="42" spans="1:85" outlineLevel="2">
      <c r="A42" t="s">
        <v>1563</v>
      </c>
      <c r="B42" t="s">
        <v>1564</v>
      </c>
      <c r="C42" t="s">
        <v>1563</v>
      </c>
      <c r="D42" t="s">
        <v>1564</v>
      </c>
      <c r="E42" t="s">
        <v>1564</v>
      </c>
      <c r="F42" t="s">
        <v>1565</v>
      </c>
      <c r="G42" t="s">
        <v>923</v>
      </c>
      <c r="H42" t="s">
        <v>476</v>
      </c>
      <c r="I42" t="s">
        <v>1566</v>
      </c>
      <c r="J42" t="s">
        <v>53</v>
      </c>
      <c r="K42" t="s">
        <v>54</v>
      </c>
      <c r="L42" s="16" t="s">
        <v>307</v>
      </c>
      <c r="M42" t="s">
        <v>308</v>
      </c>
      <c r="N42" s="16" t="s">
        <v>57</v>
      </c>
      <c r="O42" t="s">
        <v>308</v>
      </c>
      <c r="P42" t="s">
        <v>1567</v>
      </c>
      <c r="Q42" t="s">
        <v>1568</v>
      </c>
      <c r="R42" t="s">
        <v>1308</v>
      </c>
      <c r="S42" t="s">
        <v>1309</v>
      </c>
      <c r="T42" t="s">
        <v>191</v>
      </c>
      <c r="U42" t="s">
        <v>147</v>
      </c>
      <c r="V42" t="s">
        <v>192</v>
      </c>
      <c r="W42" t="s">
        <v>147</v>
      </c>
      <c r="X42" t="s">
        <v>1310</v>
      </c>
      <c r="Y42" t="s">
        <v>1311</v>
      </c>
      <c r="Z42" t="s">
        <v>68</v>
      </c>
      <c r="AA42" t="s">
        <v>1284</v>
      </c>
      <c r="AB42" t="s">
        <v>1332</v>
      </c>
      <c r="AC42" t="s">
        <v>1333</v>
      </c>
      <c r="AD42" t="s">
        <v>1309</v>
      </c>
      <c r="AE42" t="s">
        <v>71</v>
      </c>
      <c r="AF42" t="s">
        <v>72</v>
      </c>
      <c r="AG42" t="s">
        <v>1363</v>
      </c>
      <c r="AH42" t="s">
        <v>1288</v>
      </c>
      <c r="AI42" t="s">
        <v>1352</v>
      </c>
      <c r="AJ42" t="s">
        <v>74</v>
      </c>
      <c r="AK42" s="1" t="s">
        <v>1314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0</v>
      </c>
      <c r="BP42" s="1">
        <v>0</v>
      </c>
      <c r="BQ42" s="1">
        <v>0</v>
      </c>
      <c r="BR42" s="1">
        <v>0</v>
      </c>
      <c r="BS42" s="1">
        <v>0</v>
      </c>
      <c r="BT42" s="1">
        <v>0</v>
      </c>
      <c r="BU42" s="1">
        <v>0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0</v>
      </c>
      <c r="CE42" s="1">
        <v>0</v>
      </c>
      <c r="CF42" s="1">
        <v>0</v>
      </c>
      <c r="CG42" s="1">
        <v>0</v>
      </c>
    </row>
    <row r="43" spans="1:85" outlineLevel="2">
      <c r="A43" t="s">
        <v>1569</v>
      </c>
      <c r="B43" t="s">
        <v>1570</v>
      </c>
      <c r="C43" t="s">
        <v>1569</v>
      </c>
      <c r="D43" t="s">
        <v>1570</v>
      </c>
      <c r="E43" t="s">
        <v>1571</v>
      </c>
      <c r="F43" t="s">
        <v>1572</v>
      </c>
      <c r="G43" t="s">
        <v>1573</v>
      </c>
      <c r="H43" t="s">
        <v>1574</v>
      </c>
      <c r="I43" t="s">
        <v>208</v>
      </c>
      <c r="J43" t="s">
        <v>53</v>
      </c>
      <c r="K43" t="s">
        <v>54</v>
      </c>
      <c r="L43" s="21" t="s">
        <v>307</v>
      </c>
      <c r="M43" t="s">
        <v>308</v>
      </c>
      <c r="N43" s="21" t="s">
        <v>57</v>
      </c>
      <c r="O43" t="s">
        <v>308</v>
      </c>
      <c r="P43" t="s">
        <v>1575</v>
      </c>
      <c r="R43" t="s">
        <v>1308</v>
      </c>
      <c r="S43" t="s">
        <v>1309</v>
      </c>
      <c r="T43" t="s">
        <v>191</v>
      </c>
      <c r="U43" t="s">
        <v>147</v>
      </c>
      <c r="V43" t="s">
        <v>192</v>
      </c>
      <c r="W43" t="s">
        <v>147</v>
      </c>
      <c r="X43" t="s">
        <v>1310</v>
      </c>
      <c r="Y43" t="s">
        <v>1311</v>
      </c>
      <c r="Z43" t="s">
        <v>68</v>
      </c>
      <c r="AA43" t="s">
        <v>1284</v>
      </c>
      <c r="AB43" t="s">
        <v>1332</v>
      </c>
      <c r="AC43" t="s">
        <v>1333</v>
      </c>
      <c r="AD43" t="s">
        <v>1309</v>
      </c>
      <c r="AE43" t="s">
        <v>71</v>
      </c>
      <c r="AF43" t="s">
        <v>72</v>
      </c>
      <c r="AG43" t="s">
        <v>1363</v>
      </c>
      <c r="AH43" t="s">
        <v>1288</v>
      </c>
      <c r="AI43" t="s">
        <v>1352</v>
      </c>
      <c r="AJ43" t="s">
        <v>74</v>
      </c>
      <c r="AK43" s="1" t="s">
        <v>1290</v>
      </c>
      <c r="AL43" s="1">
        <v>0</v>
      </c>
      <c r="AM43" s="1">
        <v>0</v>
      </c>
      <c r="AN43" s="1">
        <v>0</v>
      </c>
      <c r="AO43" s="1">
        <v>18</v>
      </c>
      <c r="AP43" s="1">
        <v>24</v>
      </c>
      <c r="AQ43" s="1">
        <v>42</v>
      </c>
      <c r="AR43" s="1">
        <v>25</v>
      </c>
      <c r="AS43" s="1">
        <v>27</v>
      </c>
      <c r="AT43" s="1">
        <v>52</v>
      </c>
      <c r="AU43" s="1">
        <v>23</v>
      </c>
      <c r="AV43" s="1">
        <v>19</v>
      </c>
      <c r="AW43" s="1">
        <v>42</v>
      </c>
      <c r="AX43" s="1">
        <v>27</v>
      </c>
      <c r="AY43" s="1">
        <v>29</v>
      </c>
      <c r="AZ43" s="1">
        <v>56</v>
      </c>
      <c r="BA43" s="1">
        <v>75</v>
      </c>
      <c r="BB43" s="1">
        <v>75</v>
      </c>
      <c r="BC43" s="1">
        <v>150</v>
      </c>
      <c r="BD43" s="1">
        <v>5</v>
      </c>
      <c r="BE43" s="1">
        <v>4</v>
      </c>
      <c r="BF43" s="1">
        <v>4</v>
      </c>
      <c r="BG43" s="1">
        <v>13</v>
      </c>
      <c r="BH43" s="1">
        <v>0</v>
      </c>
      <c r="BI43" s="1">
        <v>52</v>
      </c>
      <c r="BJ43" s="1">
        <v>42</v>
      </c>
      <c r="BK43" s="1">
        <v>56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150</v>
      </c>
      <c r="BU43" s="1">
        <v>30</v>
      </c>
      <c r="BV43" s="1">
        <v>41</v>
      </c>
      <c r="BW43" s="1">
        <v>71</v>
      </c>
      <c r="BX43" s="1">
        <v>44</v>
      </c>
      <c r="BY43">
        <v>12</v>
      </c>
      <c r="BZ43">
        <v>12</v>
      </c>
      <c r="CA43">
        <v>0</v>
      </c>
      <c r="CB43">
        <v>0</v>
      </c>
      <c r="CC43">
        <v>0</v>
      </c>
      <c r="CD43">
        <v>0</v>
      </c>
      <c r="CE43">
        <v>2</v>
      </c>
      <c r="CF43">
        <v>2</v>
      </c>
      <c r="CG43">
        <v>0</v>
      </c>
    </row>
    <row r="44" spans="1:85" outlineLevel="1">
      <c r="L44" s="19" t="s">
        <v>1578</v>
      </c>
      <c r="AL44" s="1">
        <f t="shared" ref="AL44:CG44" si="2">SUBTOTAL(9,AL23:AL43)</f>
        <v>2841</v>
      </c>
      <c r="AM44" s="1">
        <f t="shared" si="2"/>
        <v>2164</v>
      </c>
      <c r="AN44" s="1">
        <f t="shared" si="2"/>
        <v>5005</v>
      </c>
      <c r="AO44" s="1">
        <f t="shared" si="2"/>
        <v>4245</v>
      </c>
      <c r="AP44" s="1">
        <f t="shared" si="2"/>
        <v>3582</v>
      </c>
      <c r="AQ44" s="1">
        <f t="shared" si="2"/>
        <v>7827</v>
      </c>
      <c r="AR44" s="1">
        <f t="shared" si="2"/>
        <v>4252</v>
      </c>
      <c r="AS44" s="1">
        <f t="shared" si="2"/>
        <v>3585</v>
      </c>
      <c r="AT44" s="1">
        <f t="shared" si="2"/>
        <v>7837</v>
      </c>
      <c r="AU44" s="1">
        <f t="shared" si="2"/>
        <v>2495</v>
      </c>
      <c r="AV44" s="1">
        <f t="shared" si="2"/>
        <v>2218</v>
      </c>
      <c r="AW44" s="1">
        <f t="shared" si="2"/>
        <v>4713</v>
      </c>
      <c r="AX44" s="1">
        <f t="shared" si="2"/>
        <v>2234</v>
      </c>
      <c r="AY44" s="1">
        <f t="shared" si="2"/>
        <v>2084</v>
      </c>
      <c r="AZ44" s="1">
        <f t="shared" si="2"/>
        <v>4318</v>
      </c>
      <c r="BA44" s="1">
        <f t="shared" si="2"/>
        <v>8981</v>
      </c>
      <c r="BB44" s="1">
        <f t="shared" si="2"/>
        <v>7887</v>
      </c>
      <c r="BC44" s="1">
        <f t="shared" si="2"/>
        <v>16868</v>
      </c>
      <c r="BD44" s="1">
        <f t="shared" si="2"/>
        <v>171</v>
      </c>
      <c r="BE44" s="1">
        <f t="shared" si="2"/>
        <v>137</v>
      </c>
      <c r="BF44" s="1">
        <f t="shared" si="2"/>
        <v>134</v>
      </c>
      <c r="BG44" s="1">
        <f t="shared" si="2"/>
        <v>442</v>
      </c>
      <c r="BH44" s="1">
        <f t="shared" si="2"/>
        <v>185</v>
      </c>
      <c r="BI44" s="1">
        <f t="shared" si="2"/>
        <v>4951</v>
      </c>
      <c r="BJ44" s="1">
        <f t="shared" si="2"/>
        <v>4777</v>
      </c>
      <c r="BK44" s="1">
        <f t="shared" si="2"/>
        <v>4449</v>
      </c>
      <c r="BL44" s="1">
        <f t="shared" si="2"/>
        <v>1535</v>
      </c>
      <c r="BM44" s="1">
        <f t="shared" si="2"/>
        <v>430</v>
      </c>
      <c r="BN44" s="1">
        <f t="shared" si="2"/>
        <v>159</v>
      </c>
      <c r="BO44" s="1">
        <f t="shared" si="2"/>
        <v>78</v>
      </c>
      <c r="BP44" s="1">
        <f t="shared" si="2"/>
        <v>44</v>
      </c>
      <c r="BQ44" s="1">
        <f t="shared" si="2"/>
        <v>29</v>
      </c>
      <c r="BR44" s="1">
        <f t="shared" si="2"/>
        <v>32</v>
      </c>
      <c r="BS44" s="1">
        <f t="shared" si="2"/>
        <v>199</v>
      </c>
      <c r="BT44" s="1">
        <f t="shared" si="2"/>
        <v>16868</v>
      </c>
      <c r="BU44" s="1">
        <f t="shared" si="2"/>
        <v>1823</v>
      </c>
      <c r="BV44" s="1">
        <f t="shared" si="2"/>
        <v>1694</v>
      </c>
      <c r="BW44" s="1">
        <f t="shared" si="2"/>
        <v>3517</v>
      </c>
      <c r="BX44" s="1">
        <f t="shared" si="2"/>
        <v>1560</v>
      </c>
      <c r="BY44" s="1">
        <f t="shared" si="2"/>
        <v>246</v>
      </c>
      <c r="BZ44" s="1">
        <f t="shared" si="2"/>
        <v>241</v>
      </c>
      <c r="CA44" s="1">
        <f t="shared" si="2"/>
        <v>7</v>
      </c>
      <c r="CB44" s="1">
        <f t="shared" si="2"/>
        <v>46</v>
      </c>
      <c r="CC44" s="1">
        <f t="shared" si="2"/>
        <v>46</v>
      </c>
      <c r="CD44" s="1">
        <f t="shared" si="2"/>
        <v>1</v>
      </c>
      <c r="CE44" s="1">
        <f t="shared" si="2"/>
        <v>48</v>
      </c>
      <c r="CF44" s="1">
        <f t="shared" si="2"/>
        <v>46</v>
      </c>
      <c r="CG44" s="1">
        <f t="shared" si="2"/>
        <v>3</v>
      </c>
    </row>
    <row r="45" spans="1:85" outlineLevel="2">
      <c r="A45" t="s">
        <v>1579</v>
      </c>
      <c r="B45" t="s">
        <v>1580</v>
      </c>
      <c r="C45" t="s">
        <v>1579</v>
      </c>
      <c r="D45" t="s">
        <v>1580</v>
      </c>
      <c r="E45" t="s">
        <v>1581</v>
      </c>
      <c r="F45" t="s">
        <v>1582</v>
      </c>
      <c r="G45" t="s">
        <v>1583</v>
      </c>
      <c r="H45" t="s">
        <v>469</v>
      </c>
      <c r="I45" t="s">
        <v>1584</v>
      </c>
      <c r="J45" t="s">
        <v>53</v>
      </c>
      <c r="K45" t="s">
        <v>54</v>
      </c>
      <c r="L45" s="16" t="s">
        <v>628</v>
      </c>
      <c r="M45" t="s">
        <v>629</v>
      </c>
      <c r="N45" s="16" t="s">
        <v>57</v>
      </c>
      <c r="O45" t="s">
        <v>629</v>
      </c>
      <c r="P45" t="s">
        <v>1585</v>
      </c>
      <c r="Q45" t="s">
        <v>1586</v>
      </c>
      <c r="R45" t="s">
        <v>1308</v>
      </c>
      <c r="S45" t="s">
        <v>1309</v>
      </c>
      <c r="T45" t="s">
        <v>309</v>
      </c>
      <c r="U45" t="s">
        <v>310</v>
      </c>
      <c r="V45" t="s">
        <v>64</v>
      </c>
      <c r="W45" t="s">
        <v>310</v>
      </c>
      <c r="X45" t="s">
        <v>1310</v>
      </c>
      <c r="Y45" t="s">
        <v>1311</v>
      </c>
      <c r="Z45" t="s">
        <v>68</v>
      </c>
      <c r="AA45" t="s">
        <v>1284</v>
      </c>
      <c r="AB45" t="s">
        <v>1297</v>
      </c>
      <c r="AC45" t="s">
        <v>1298</v>
      </c>
      <c r="AD45" t="s">
        <v>1309</v>
      </c>
      <c r="AE45" t="s">
        <v>71</v>
      </c>
      <c r="AF45" t="s">
        <v>72</v>
      </c>
      <c r="AG45" t="s">
        <v>1287</v>
      </c>
      <c r="AH45" t="s">
        <v>1288</v>
      </c>
      <c r="AI45" t="s">
        <v>1289</v>
      </c>
      <c r="AJ45" t="s">
        <v>74</v>
      </c>
      <c r="AK45" s="1" t="s">
        <v>1314</v>
      </c>
      <c r="AL45" s="1">
        <v>136</v>
      </c>
      <c r="AM45" s="1">
        <v>107</v>
      </c>
      <c r="AN45" s="1">
        <v>243</v>
      </c>
      <c r="AO45" s="1">
        <v>192</v>
      </c>
      <c r="AP45" s="1">
        <v>167</v>
      </c>
      <c r="AQ45" s="1">
        <v>359</v>
      </c>
      <c r="AR45" s="1">
        <v>192</v>
      </c>
      <c r="AS45" s="1">
        <v>167</v>
      </c>
      <c r="AT45" s="1">
        <v>359</v>
      </c>
      <c r="AU45" s="1">
        <v>159</v>
      </c>
      <c r="AV45" s="1">
        <v>200</v>
      </c>
      <c r="AW45" s="1">
        <v>359</v>
      </c>
      <c r="AX45" s="1">
        <v>152</v>
      </c>
      <c r="AY45" s="1">
        <v>170</v>
      </c>
      <c r="AZ45" s="1">
        <v>322</v>
      </c>
      <c r="BA45" s="1">
        <v>503</v>
      </c>
      <c r="BB45" s="1">
        <v>537</v>
      </c>
      <c r="BC45" s="1">
        <v>1040</v>
      </c>
      <c r="BD45" s="1">
        <v>7</v>
      </c>
      <c r="BE45" s="1">
        <v>7</v>
      </c>
      <c r="BF45" s="1">
        <v>7</v>
      </c>
      <c r="BG45" s="1">
        <v>21</v>
      </c>
      <c r="BH45" s="1">
        <v>9</v>
      </c>
      <c r="BI45" s="1">
        <v>324</v>
      </c>
      <c r="BJ45" s="1">
        <v>349</v>
      </c>
      <c r="BK45" s="1">
        <v>309</v>
      </c>
      <c r="BL45" s="1">
        <v>43</v>
      </c>
      <c r="BM45" s="1">
        <v>6</v>
      </c>
      <c r="BN45" s="1">
        <v>0</v>
      </c>
      <c r="BO45" s="1">
        <v>0</v>
      </c>
      <c r="BP45" s="1">
        <v>0</v>
      </c>
      <c r="BQ45" s="1">
        <v>0</v>
      </c>
      <c r="BR45" s="1">
        <v>0</v>
      </c>
      <c r="BS45" s="1">
        <v>0</v>
      </c>
      <c r="BT45" s="1">
        <v>1040</v>
      </c>
      <c r="BU45" s="1">
        <v>143</v>
      </c>
      <c r="BV45" s="1">
        <v>128</v>
      </c>
      <c r="BW45" s="1">
        <v>271</v>
      </c>
      <c r="BX45" s="1">
        <v>70</v>
      </c>
      <c r="BY45">
        <v>16</v>
      </c>
      <c r="BZ45">
        <v>16</v>
      </c>
      <c r="CA45">
        <v>0</v>
      </c>
      <c r="CB45">
        <v>7</v>
      </c>
      <c r="CC45">
        <v>7</v>
      </c>
      <c r="CD45">
        <v>0</v>
      </c>
      <c r="CE45">
        <v>3</v>
      </c>
      <c r="CF45">
        <v>3</v>
      </c>
      <c r="CG45">
        <v>0</v>
      </c>
    </row>
    <row r="46" spans="1:85" outlineLevel="2">
      <c r="A46" t="s">
        <v>1587</v>
      </c>
      <c r="B46" t="s">
        <v>1588</v>
      </c>
      <c r="C46" t="s">
        <v>1587</v>
      </c>
      <c r="D46" t="s">
        <v>1588</v>
      </c>
      <c r="E46" t="s">
        <v>1589</v>
      </c>
      <c r="F46" t="s">
        <v>1590</v>
      </c>
      <c r="G46" t="s">
        <v>1591</v>
      </c>
      <c r="H46" t="s">
        <v>1592</v>
      </c>
      <c r="I46" t="s">
        <v>1593</v>
      </c>
      <c r="J46" t="s">
        <v>53</v>
      </c>
      <c r="K46" t="s">
        <v>54</v>
      </c>
      <c r="L46" s="16" t="s">
        <v>628</v>
      </c>
      <c r="M46" t="s">
        <v>629</v>
      </c>
      <c r="N46" s="16" t="s">
        <v>57</v>
      </c>
      <c r="O46" t="s">
        <v>629</v>
      </c>
      <c r="P46" t="s">
        <v>1594</v>
      </c>
      <c r="R46" t="s">
        <v>1308</v>
      </c>
      <c r="S46" t="s">
        <v>1309</v>
      </c>
      <c r="T46" t="s">
        <v>62</v>
      </c>
      <c r="U46" t="s">
        <v>63</v>
      </c>
      <c r="V46" t="s">
        <v>64</v>
      </c>
      <c r="W46" t="s">
        <v>65</v>
      </c>
      <c r="X46" t="s">
        <v>1310</v>
      </c>
      <c r="Y46" t="s">
        <v>1311</v>
      </c>
      <c r="Z46" t="s">
        <v>68</v>
      </c>
      <c r="AA46" t="s">
        <v>1284</v>
      </c>
      <c r="AB46" t="s">
        <v>1392</v>
      </c>
      <c r="AC46" t="s">
        <v>1393</v>
      </c>
      <c r="AD46" t="s">
        <v>1309</v>
      </c>
      <c r="AE46" t="s">
        <v>71</v>
      </c>
      <c r="AF46" t="s">
        <v>72</v>
      </c>
      <c r="AG46" t="s">
        <v>1363</v>
      </c>
      <c r="AH46" t="s">
        <v>1288</v>
      </c>
      <c r="AI46" t="s">
        <v>1352</v>
      </c>
      <c r="AJ46" t="s">
        <v>74</v>
      </c>
      <c r="AK46" s="1" t="s">
        <v>1290</v>
      </c>
      <c r="AL46" s="1">
        <v>120</v>
      </c>
      <c r="AM46" s="1">
        <v>70</v>
      </c>
      <c r="AN46" s="1">
        <v>190</v>
      </c>
      <c r="AO46" s="1">
        <v>163</v>
      </c>
      <c r="AP46" s="1">
        <v>109</v>
      </c>
      <c r="AQ46" s="1">
        <v>272</v>
      </c>
      <c r="AR46" s="1">
        <v>163</v>
      </c>
      <c r="AS46" s="1">
        <v>109</v>
      </c>
      <c r="AT46" s="1">
        <v>272</v>
      </c>
      <c r="AU46" s="1">
        <v>89</v>
      </c>
      <c r="AV46" s="1">
        <v>73</v>
      </c>
      <c r="AW46" s="1">
        <v>162</v>
      </c>
      <c r="AX46" s="1">
        <v>72</v>
      </c>
      <c r="AY46" s="1">
        <v>47</v>
      </c>
      <c r="AZ46" s="1">
        <v>119</v>
      </c>
      <c r="BA46" s="1">
        <v>324</v>
      </c>
      <c r="BB46" s="1">
        <v>229</v>
      </c>
      <c r="BC46" s="1">
        <v>553</v>
      </c>
      <c r="BD46" s="1">
        <v>7</v>
      </c>
      <c r="BE46" s="1">
        <v>5</v>
      </c>
      <c r="BF46" s="1">
        <v>6</v>
      </c>
      <c r="BG46" s="1">
        <v>18</v>
      </c>
      <c r="BH46" s="1">
        <v>3</v>
      </c>
      <c r="BI46" s="1">
        <v>105</v>
      </c>
      <c r="BJ46" s="1">
        <v>133</v>
      </c>
      <c r="BK46" s="1">
        <v>149</v>
      </c>
      <c r="BL46" s="1">
        <v>83</v>
      </c>
      <c r="BM46" s="1">
        <v>30</v>
      </c>
      <c r="BN46" s="1">
        <v>10</v>
      </c>
      <c r="BO46" s="1">
        <v>7</v>
      </c>
      <c r="BP46" s="1">
        <v>6</v>
      </c>
      <c r="BQ46" s="1">
        <v>6</v>
      </c>
      <c r="BR46" s="1">
        <v>3</v>
      </c>
      <c r="BS46" s="1">
        <v>18</v>
      </c>
      <c r="BT46" s="1">
        <v>553</v>
      </c>
      <c r="BU46" s="1">
        <v>46</v>
      </c>
      <c r="BV46" s="1">
        <v>45</v>
      </c>
      <c r="BW46" s="1">
        <v>91</v>
      </c>
      <c r="BX46" s="1">
        <v>67</v>
      </c>
      <c r="BY46">
        <v>11</v>
      </c>
      <c r="BZ46">
        <v>11</v>
      </c>
      <c r="CA46">
        <v>0</v>
      </c>
      <c r="CB46">
        <v>1</v>
      </c>
      <c r="CC46">
        <v>1</v>
      </c>
      <c r="CD46">
        <v>0</v>
      </c>
      <c r="CE46">
        <v>3</v>
      </c>
      <c r="CF46">
        <v>3</v>
      </c>
      <c r="CG46">
        <v>0</v>
      </c>
    </row>
    <row r="47" spans="1:85" outlineLevel="1">
      <c r="L47" s="19" t="s">
        <v>1595</v>
      </c>
      <c r="AL47" s="1">
        <f t="shared" ref="AL47:CG47" si="3">SUBTOTAL(9,AL45:AL46)</f>
        <v>256</v>
      </c>
      <c r="AM47" s="1">
        <f t="shared" si="3"/>
        <v>177</v>
      </c>
      <c r="AN47" s="1">
        <f t="shared" si="3"/>
        <v>433</v>
      </c>
      <c r="AO47" s="1">
        <f t="shared" si="3"/>
        <v>355</v>
      </c>
      <c r="AP47" s="1">
        <f t="shared" si="3"/>
        <v>276</v>
      </c>
      <c r="AQ47" s="1">
        <f t="shared" si="3"/>
        <v>631</v>
      </c>
      <c r="AR47" s="1">
        <f t="shared" si="3"/>
        <v>355</v>
      </c>
      <c r="AS47" s="1">
        <f t="shared" si="3"/>
        <v>276</v>
      </c>
      <c r="AT47" s="1">
        <f t="shared" si="3"/>
        <v>631</v>
      </c>
      <c r="AU47" s="1">
        <f t="shared" si="3"/>
        <v>248</v>
      </c>
      <c r="AV47" s="1">
        <f t="shared" si="3"/>
        <v>273</v>
      </c>
      <c r="AW47" s="1">
        <f t="shared" si="3"/>
        <v>521</v>
      </c>
      <c r="AX47" s="1">
        <f t="shared" si="3"/>
        <v>224</v>
      </c>
      <c r="AY47" s="1">
        <f t="shared" si="3"/>
        <v>217</v>
      </c>
      <c r="AZ47" s="1">
        <f t="shared" si="3"/>
        <v>441</v>
      </c>
      <c r="BA47" s="1">
        <f t="shared" si="3"/>
        <v>827</v>
      </c>
      <c r="BB47" s="1">
        <f t="shared" si="3"/>
        <v>766</v>
      </c>
      <c r="BC47" s="1">
        <f t="shared" si="3"/>
        <v>1593</v>
      </c>
      <c r="BD47" s="1">
        <f t="shared" si="3"/>
        <v>14</v>
      </c>
      <c r="BE47" s="1">
        <f t="shared" si="3"/>
        <v>12</v>
      </c>
      <c r="BF47" s="1">
        <f t="shared" si="3"/>
        <v>13</v>
      </c>
      <c r="BG47" s="1">
        <f t="shared" si="3"/>
        <v>39</v>
      </c>
      <c r="BH47" s="1">
        <f t="shared" si="3"/>
        <v>12</v>
      </c>
      <c r="BI47" s="1">
        <f t="shared" si="3"/>
        <v>429</v>
      </c>
      <c r="BJ47" s="1">
        <f t="shared" si="3"/>
        <v>482</v>
      </c>
      <c r="BK47" s="1">
        <f t="shared" si="3"/>
        <v>458</v>
      </c>
      <c r="BL47" s="1">
        <f t="shared" si="3"/>
        <v>126</v>
      </c>
      <c r="BM47" s="1">
        <f t="shared" si="3"/>
        <v>36</v>
      </c>
      <c r="BN47" s="1">
        <f t="shared" si="3"/>
        <v>10</v>
      </c>
      <c r="BO47" s="1">
        <f t="shared" si="3"/>
        <v>7</v>
      </c>
      <c r="BP47" s="1">
        <f t="shared" si="3"/>
        <v>6</v>
      </c>
      <c r="BQ47" s="1">
        <f t="shared" si="3"/>
        <v>6</v>
      </c>
      <c r="BR47" s="1">
        <f t="shared" si="3"/>
        <v>3</v>
      </c>
      <c r="BS47" s="1">
        <f t="shared" si="3"/>
        <v>18</v>
      </c>
      <c r="BT47" s="1">
        <f t="shared" si="3"/>
        <v>1593</v>
      </c>
      <c r="BU47" s="1">
        <f t="shared" si="3"/>
        <v>189</v>
      </c>
      <c r="BV47" s="1">
        <f t="shared" si="3"/>
        <v>173</v>
      </c>
      <c r="BW47" s="1">
        <f t="shared" si="3"/>
        <v>362</v>
      </c>
      <c r="BX47" s="1">
        <f t="shared" si="3"/>
        <v>137</v>
      </c>
      <c r="BY47" s="1">
        <f t="shared" si="3"/>
        <v>27</v>
      </c>
      <c r="BZ47" s="1">
        <f t="shared" si="3"/>
        <v>27</v>
      </c>
      <c r="CA47" s="1">
        <f t="shared" si="3"/>
        <v>0</v>
      </c>
      <c r="CB47" s="1">
        <f t="shared" si="3"/>
        <v>8</v>
      </c>
      <c r="CC47" s="1">
        <f t="shared" si="3"/>
        <v>8</v>
      </c>
      <c r="CD47" s="1">
        <f t="shared" si="3"/>
        <v>0</v>
      </c>
      <c r="CE47" s="1">
        <f t="shared" si="3"/>
        <v>6</v>
      </c>
      <c r="CF47" s="1">
        <f t="shared" si="3"/>
        <v>6</v>
      </c>
      <c r="CG47" s="1">
        <f t="shared" si="3"/>
        <v>0</v>
      </c>
    </row>
    <row r="48" spans="1:85" outlineLevel="2">
      <c r="A48" t="s">
        <v>1596</v>
      </c>
      <c r="B48" t="s">
        <v>1597</v>
      </c>
      <c r="C48" t="s">
        <v>1596</v>
      </c>
      <c r="D48" t="s">
        <v>1597</v>
      </c>
      <c r="E48" t="s">
        <v>1598</v>
      </c>
      <c r="F48" t="s">
        <v>1599</v>
      </c>
      <c r="G48" t="s">
        <v>1600</v>
      </c>
      <c r="H48" t="s">
        <v>1601</v>
      </c>
      <c r="I48" t="s">
        <v>1521</v>
      </c>
      <c r="J48" t="s">
        <v>53</v>
      </c>
      <c r="K48" t="s">
        <v>54</v>
      </c>
      <c r="L48" s="16" t="s">
        <v>696</v>
      </c>
      <c r="M48" t="s">
        <v>697</v>
      </c>
      <c r="N48" s="16" t="s">
        <v>57</v>
      </c>
      <c r="O48" t="s">
        <v>697</v>
      </c>
      <c r="P48" t="s">
        <v>1602</v>
      </c>
      <c r="Q48" t="s">
        <v>1603</v>
      </c>
      <c r="R48" t="s">
        <v>1308</v>
      </c>
      <c r="S48" t="s">
        <v>1309</v>
      </c>
      <c r="T48" t="s">
        <v>309</v>
      </c>
      <c r="U48" t="s">
        <v>310</v>
      </c>
      <c r="V48" t="s">
        <v>64</v>
      </c>
      <c r="W48" t="s">
        <v>310</v>
      </c>
      <c r="X48" t="s">
        <v>1310</v>
      </c>
      <c r="Y48" t="s">
        <v>1311</v>
      </c>
      <c r="Z48" t="s">
        <v>68</v>
      </c>
      <c r="AA48" t="s">
        <v>1284</v>
      </c>
      <c r="AB48" t="s">
        <v>1321</v>
      </c>
      <c r="AC48" t="s">
        <v>1322</v>
      </c>
      <c r="AD48" t="s">
        <v>1309</v>
      </c>
      <c r="AE48" t="s">
        <v>71</v>
      </c>
      <c r="AF48" t="s">
        <v>72</v>
      </c>
      <c r="AG48" t="s">
        <v>1287</v>
      </c>
      <c r="AH48" t="s">
        <v>1288</v>
      </c>
      <c r="AI48" t="s">
        <v>1320</v>
      </c>
      <c r="AJ48" t="s">
        <v>74</v>
      </c>
      <c r="AK48" s="1" t="s">
        <v>1290</v>
      </c>
      <c r="AL48" s="1">
        <v>376</v>
      </c>
      <c r="AM48" s="1">
        <v>364</v>
      </c>
      <c r="AN48" s="1">
        <v>740</v>
      </c>
      <c r="AO48" s="1">
        <v>326</v>
      </c>
      <c r="AP48" s="1">
        <v>388</v>
      </c>
      <c r="AQ48" s="1">
        <v>714</v>
      </c>
      <c r="AR48" s="1">
        <v>326</v>
      </c>
      <c r="AS48" s="1">
        <v>388</v>
      </c>
      <c r="AT48" s="1">
        <v>714</v>
      </c>
      <c r="AU48" s="1">
        <v>336</v>
      </c>
      <c r="AV48" s="1">
        <v>361</v>
      </c>
      <c r="AW48" s="1">
        <v>697</v>
      </c>
      <c r="AX48" s="1">
        <v>268</v>
      </c>
      <c r="AY48" s="1">
        <v>337</v>
      </c>
      <c r="AZ48" s="1">
        <v>605</v>
      </c>
      <c r="BA48" s="1">
        <v>930</v>
      </c>
      <c r="BB48" s="1">
        <v>1086</v>
      </c>
      <c r="BC48" s="1">
        <v>2016</v>
      </c>
      <c r="BD48" s="1">
        <v>13</v>
      </c>
      <c r="BE48" s="1">
        <v>14</v>
      </c>
      <c r="BF48" s="1">
        <v>13</v>
      </c>
      <c r="BG48" s="1">
        <v>40</v>
      </c>
      <c r="BH48" s="1">
        <v>17</v>
      </c>
      <c r="BI48" s="1">
        <v>624</v>
      </c>
      <c r="BJ48" s="1">
        <v>670</v>
      </c>
      <c r="BK48" s="1">
        <v>583</v>
      </c>
      <c r="BL48" s="1">
        <v>110</v>
      </c>
      <c r="BM48" s="1">
        <v>9</v>
      </c>
      <c r="BN48" s="1">
        <v>2</v>
      </c>
      <c r="BO48" s="1">
        <v>0</v>
      </c>
      <c r="BP48" s="1">
        <v>1</v>
      </c>
      <c r="BQ48" s="1">
        <v>0</v>
      </c>
      <c r="BR48" s="1">
        <v>0</v>
      </c>
      <c r="BS48" s="1">
        <v>0</v>
      </c>
      <c r="BT48" s="1">
        <v>2016</v>
      </c>
      <c r="BU48" s="1">
        <v>238</v>
      </c>
      <c r="BV48" s="1">
        <v>336</v>
      </c>
      <c r="BW48" s="1">
        <v>574</v>
      </c>
      <c r="BX48" s="1">
        <v>176</v>
      </c>
      <c r="BY48">
        <v>22</v>
      </c>
      <c r="BZ48">
        <v>22</v>
      </c>
      <c r="CA48">
        <v>0</v>
      </c>
      <c r="CB48">
        <v>3</v>
      </c>
      <c r="CC48">
        <v>3</v>
      </c>
      <c r="CD48">
        <v>0</v>
      </c>
      <c r="CE48">
        <v>4</v>
      </c>
      <c r="CF48">
        <v>4</v>
      </c>
      <c r="CG48">
        <v>0</v>
      </c>
    </row>
    <row r="49" spans="1:85" outlineLevel="2">
      <c r="A49" t="s">
        <v>1604</v>
      </c>
      <c r="B49" t="s">
        <v>1605</v>
      </c>
      <c r="C49" t="s">
        <v>1604</v>
      </c>
      <c r="D49" t="s">
        <v>1605</v>
      </c>
      <c r="E49" t="s">
        <v>1606</v>
      </c>
      <c r="F49" t="s">
        <v>1607</v>
      </c>
      <c r="G49" t="s">
        <v>1608</v>
      </c>
      <c r="H49" t="s">
        <v>1609</v>
      </c>
      <c r="I49" t="s">
        <v>1610</v>
      </c>
      <c r="J49" t="s">
        <v>53</v>
      </c>
      <c r="K49" t="s">
        <v>54</v>
      </c>
      <c r="L49" s="16" t="s">
        <v>696</v>
      </c>
      <c r="M49" t="s">
        <v>697</v>
      </c>
      <c r="N49" s="16" t="s">
        <v>57</v>
      </c>
      <c r="O49" t="s">
        <v>697</v>
      </c>
      <c r="P49" t="s">
        <v>1611</v>
      </c>
      <c r="Q49" t="s">
        <v>1612</v>
      </c>
      <c r="R49" t="s">
        <v>1308</v>
      </c>
      <c r="S49" t="s">
        <v>1309</v>
      </c>
      <c r="T49" t="s">
        <v>309</v>
      </c>
      <c r="U49" t="s">
        <v>310</v>
      </c>
      <c r="V49" t="s">
        <v>64</v>
      </c>
      <c r="W49" t="s">
        <v>310</v>
      </c>
      <c r="X49" t="s">
        <v>1310</v>
      </c>
      <c r="Y49" t="s">
        <v>1311</v>
      </c>
      <c r="Z49" t="s">
        <v>68</v>
      </c>
      <c r="AA49" t="s">
        <v>1284</v>
      </c>
      <c r="AB49" t="s">
        <v>1297</v>
      </c>
      <c r="AC49" t="s">
        <v>1298</v>
      </c>
      <c r="AD49" t="s">
        <v>1309</v>
      </c>
      <c r="AE49" t="s">
        <v>71</v>
      </c>
      <c r="AF49" t="s">
        <v>72</v>
      </c>
      <c r="AG49" t="s">
        <v>1287</v>
      </c>
      <c r="AH49" t="s">
        <v>1288</v>
      </c>
      <c r="AI49" t="s">
        <v>1295</v>
      </c>
      <c r="AJ49" t="s">
        <v>74</v>
      </c>
      <c r="AK49" s="1" t="s">
        <v>1290</v>
      </c>
      <c r="AL49" s="1">
        <v>293</v>
      </c>
      <c r="AM49" s="1">
        <v>246</v>
      </c>
      <c r="AN49" s="1">
        <v>539</v>
      </c>
      <c r="AO49" s="1">
        <v>238</v>
      </c>
      <c r="AP49" s="1">
        <v>247</v>
      </c>
      <c r="AQ49" s="1">
        <v>485</v>
      </c>
      <c r="AR49" s="1">
        <v>238</v>
      </c>
      <c r="AS49" s="1">
        <v>247</v>
      </c>
      <c r="AT49" s="1">
        <v>485</v>
      </c>
      <c r="AU49" s="1">
        <v>246</v>
      </c>
      <c r="AV49" s="1">
        <v>272</v>
      </c>
      <c r="AW49" s="1">
        <v>518</v>
      </c>
      <c r="AX49" s="1">
        <v>225</v>
      </c>
      <c r="AY49" s="1">
        <v>231</v>
      </c>
      <c r="AZ49" s="1">
        <v>456</v>
      </c>
      <c r="BA49" s="1">
        <v>709</v>
      </c>
      <c r="BB49" s="1">
        <v>750</v>
      </c>
      <c r="BC49" s="1">
        <v>1459</v>
      </c>
      <c r="BD49" s="1">
        <v>9</v>
      </c>
      <c r="BE49" s="1">
        <v>10</v>
      </c>
      <c r="BF49" s="1">
        <v>11</v>
      </c>
      <c r="BG49" s="1">
        <v>30</v>
      </c>
      <c r="BH49" s="1">
        <v>0</v>
      </c>
      <c r="BI49" s="1">
        <v>329</v>
      </c>
      <c r="BJ49" s="1">
        <v>475</v>
      </c>
      <c r="BK49" s="1">
        <v>431</v>
      </c>
      <c r="BL49" s="1">
        <v>179</v>
      </c>
      <c r="BM49" s="1">
        <v>23</v>
      </c>
      <c r="BN49" s="1">
        <v>17</v>
      </c>
      <c r="BO49" s="1">
        <v>4</v>
      </c>
      <c r="BP49" s="1">
        <v>1</v>
      </c>
      <c r="BQ49" s="1">
        <v>0</v>
      </c>
      <c r="BR49" s="1">
        <v>0</v>
      </c>
      <c r="BS49" s="1">
        <v>0</v>
      </c>
      <c r="BT49" s="1">
        <v>1459</v>
      </c>
      <c r="BU49" s="1">
        <v>131</v>
      </c>
      <c r="BV49" s="1">
        <v>162</v>
      </c>
      <c r="BW49" s="1">
        <v>293</v>
      </c>
      <c r="BX49" s="1">
        <v>119</v>
      </c>
      <c r="BY49">
        <v>32</v>
      </c>
      <c r="BZ49">
        <v>31</v>
      </c>
      <c r="CA49">
        <v>1</v>
      </c>
      <c r="CB49">
        <v>3</v>
      </c>
      <c r="CC49">
        <v>3</v>
      </c>
      <c r="CD49">
        <v>0</v>
      </c>
      <c r="CE49">
        <v>3</v>
      </c>
      <c r="CF49">
        <v>3</v>
      </c>
      <c r="CG49">
        <v>1</v>
      </c>
    </row>
    <row r="50" spans="1:85" outlineLevel="2">
      <c r="A50" t="s">
        <v>1613</v>
      </c>
      <c r="B50" t="s">
        <v>1614</v>
      </c>
      <c r="C50" t="s">
        <v>1613</v>
      </c>
      <c r="D50" t="s">
        <v>1614</v>
      </c>
      <c r="E50" t="s">
        <v>1614</v>
      </c>
      <c r="G50" t="s">
        <v>1615</v>
      </c>
      <c r="H50" t="s">
        <v>1616</v>
      </c>
      <c r="I50" t="s">
        <v>1617</v>
      </c>
      <c r="J50" t="s">
        <v>53</v>
      </c>
      <c r="K50" t="s">
        <v>54</v>
      </c>
      <c r="L50" s="16" t="s">
        <v>696</v>
      </c>
      <c r="M50" t="s">
        <v>697</v>
      </c>
      <c r="N50" s="16" t="s">
        <v>57</v>
      </c>
      <c r="O50" t="s">
        <v>697</v>
      </c>
      <c r="P50" t="s">
        <v>1618</v>
      </c>
      <c r="Q50" t="s">
        <v>75</v>
      </c>
      <c r="R50" t="s">
        <v>1308</v>
      </c>
      <c r="S50" t="s">
        <v>1309</v>
      </c>
      <c r="T50" t="s">
        <v>309</v>
      </c>
      <c r="U50" t="s">
        <v>310</v>
      </c>
      <c r="V50" t="s">
        <v>64</v>
      </c>
      <c r="W50" t="s">
        <v>310</v>
      </c>
      <c r="X50" t="s">
        <v>1310</v>
      </c>
      <c r="Y50" t="s">
        <v>1311</v>
      </c>
      <c r="Z50" t="s">
        <v>68</v>
      </c>
      <c r="AA50" t="s">
        <v>1284</v>
      </c>
      <c r="AB50" t="s">
        <v>1297</v>
      </c>
      <c r="AC50" t="s">
        <v>1298</v>
      </c>
      <c r="AD50" t="s">
        <v>1309</v>
      </c>
      <c r="AE50" t="s">
        <v>71</v>
      </c>
      <c r="AF50" t="s">
        <v>72</v>
      </c>
      <c r="AG50" t="s">
        <v>1287</v>
      </c>
      <c r="AH50" t="s">
        <v>1288</v>
      </c>
      <c r="AI50" t="s">
        <v>1289</v>
      </c>
      <c r="AJ50" t="s">
        <v>74</v>
      </c>
      <c r="AK50" s="1" t="s">
        <v>1314</v>
      </c>
      <c r="AL50" s="1">
        <v>0</v>
      </c>
      <c r="AM50" s="1">
        <v>0</v>
      </c>
      <c r="AN50" s="1">
        <v>0</v>
      </c>
      <c r="AO50" s="1">
        <v>64</v>
      </c>
      <c r="AP50" s="1">
        <v>52</v>
      </c>
      <c r="AQ50" s="1">
        <v>116</v>
      </c>
      <c r="AR50" s="1">
        <v>64</v>
      </c>
      <c r="AS50" s="1">
        <v>52</v>
      </c>
      <c r="AT50" s="1">
        <v>116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64</v>
      </c>
      <c r="BB50" s="1">
        <v>52</v>
      </c>
      <c r="BC50" s="1">
        <v>116</v>
      </c>
      <c r="BD50" s="1">
        <v>3</v>
      </c>
      <c r="BE50" s="1">
        <v>0</v>
      </c>
      <c r="BF50" s="1">
        <v>0</v>
      </c>
      <c r="BG50" s="1">
        <v>3</v>
      </c>
      <c r="BH50" s="1">
        <v>0</v>
      </c>
      <c r="BI50" s="1">
        <v>38</v>
      </c>
      <c r="BJ50" s="1">
        <v>35</v>
      </c>
      <c r="BK50" s="1">
        <v>27</v>
      </c>
      <c r="BL50" s="1">
        <v>5</v>
      </c>
      <c r="BM50" s="1">
        <v>4</v>
      </c>
      <c r="BN50" s="1">
        <v>5</v>
      </c>
      <c r="BO50" s="1">
        <v>2</v>
      </c>
      <c r="BP50" s="1">
        <v>0</v>
      </c>
      <c r="BQ50" s="1">
        <v>0</v>
      </c>
      <c r="BR50" s="1">
        <v>0</v>
      </c>
      <c r="BS50" s="1">
        <v>0</v>
      </c>
      <c r="BT50" s="1">
        <v>116</v>
      </c>
      <c r="BU50" s="1">
        <v>0</v>
      </c>
      <c r="BV50" s="1">
        <v>0</v>
      </c>
      <c r="BW50" s="1">
        <v>0</v>
      </c>
      <c r="BX50" s="1">
        <v>8</v>
      </c>
      <c r="BY50">
        <v>2</v>
      </c>
      <c r="BZ50">
        <v>2</v>
      </c>
      <c r="CA50">
        <v>2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</row>
    <row r="51" spans="1:85" outlineLevel="2">
      <c r="A51" t="s">
        <v>1619</v>
      </c>
      <c r="B51" t="s">
        <v>1620</v>
      </c>
      <c r="C51" t="s">
        <v>1619</v>
      </c>
      <c r="D51" t="s">
        <v>1620</v>
      </c>
      <c r="E51" t="s">
        <v>1621</v>
      </c>
      <c r="F51" t="s">
        <v>1622</v>
      </c>
      <c r="G51" t="s">
        <v>1623</v>
      </c>
      <c r="H51" t="s">
        <v>279</v>
      </c>
      <c r="I51" t="s">
        <v>1624</v>
      </c>
      <c r="J51" t="s">
        <v>53</v>
      </c>
      <c r="K51" t="s">
        <v>54</v>
      </c>
      <c r="L51" s="16" t="s">
        <v>696</v>
      </c>
      <c r="M51" t="s">
        <v>697</v>
      </c>
      <c r="N51" s="16" t="s">
        <v>57</v>
      </c>
      <c r="O51" t="s">
        <v>697</v>
      </c>
      <c r="P51" t="s">
        <v>1625</v>
      </c>
      <c r="Q51" t="s">
        <v>75</v>
      </c>
      <c r="R51" t="s">
        <v>1308</v>
      </c>
      <c r="S51" t="s">
        <v>1309</v>
      </c>
      <c r="T51" t="s">
        <v>309</v>
      </c>
      <c r="U51" t="s">
        <v>310</v>
      </c>
      <c r="V51" t="s">
        <v>64</v>
      </c>
      <c r="W51" t="s">
        <v>310</v>
      </c>
      <c r="X51" t="s">
        <v>1310</v>
      </c>
      <c r="Y51" t="s">
        <v>1311</v>
      </c>
      <c r="Z51" t="s">
        <v>68</v>
      </c>
      <c r="AA51" t="s">
        <v>1284</v>
      </c>
      <c r="AB51" t="s">
        <v>1299</v>
      </c>
      <c r="AC51" t="s">
        <v>1300</v>
      </c>
      <c r="AD51" t="s">
        <v>1309</v>
      </c>
      <c r="AE51" t="s">
        <v>71</v>
      </c>
      <c r="AF51" t="s">
        <v>72</v>
      </c>
      <c r="AG51" t="s">
        <v>531</v>
      </c>
      <c r="AH51" t="s">
        <v>1288</v>
      </c>
      <c r="AI51" t="s">
        <v>1289</v>
      </c>
      <c r="AJ51" t="s">
        <v>74</v>
      </c>
      <c r="AK51" s="1" t="s">
        <v>1290</v>
      </c>
      <c r="AL51" s="1">
        <v>126</v>
      </c>
      <c r="AM51" s="1">
        <v>59</v>
      </c>
      <c r="AN51" s="1">
        <v>185</v>
      </c>
      <c r="AO51" s="1">
        <v>117</v>
      </c>
      <c r="AP51" s="1">
        <v>126</v>
      </c>
      <c r="AQ51" s="1">
        <v>243</v>
      </c>
      <c r="AR51" s="1">
        <v>117</v>
      </c>
      <c r="AS51" s="1">
        <v>126</v>
      </c>
      <c r="AT51" s="1">
        <v>243</v>
      </c>
      <c r="AU51" s="1">
        <v>129</v>
      </c>
      <c r="AV51" s="1">
        <v>111</v>
      </c>
      <c r="AW51" s="1">
        <v>240</v>
      </c>
      <c r="AX51" s="1">
        <v>88</v>
      </c>
      <c r="AY51" s="1">
        <v>75</v>
      </c>
      <c r="AZ51" s="1">
        <v>163</v>
      </c>
      <c r="BA51" s="1">
        <v>334</v>
      </c>
      <c r="BB51" s="1">
        <v>312</v>
      </c>
      <c r="BC51" s="1">
        <v>646</v>
      </c>
      <c r="BD51" s="1">
        <v>4</v>
      </c>
      <c r="BE51" s="1">
        <v>4</v>
      </c>
      <c r="BF51" s="1">
        <v>3</v>
      </c>
      <c r="BG51" s="1">
        <v>11</v>
      </c>
      <c r="BH51" s="1">
        <v>0</v>
      </c>
      <c r="BI51" s="1">
        <v>120</v>
      </c>
      <c r="BJ51" s="1">
        <v>174</v>
      </c>
      <c r="BK51" s="1">
        <v>176</v>
      </c>
      <c r="BL51" s="1">
        <v>97</v>
      </c>
      <c r="BM51" s="1">
        <v>36</v>
      </c>
      <c r="BN51" s="1">
        <v>17</v>
      </c>
      <c r="BO51" s="1">
        <v>9</v>
      </c>
      <c r="BP51" s="1">
        <v>7</v>
      </c>
      <c r="BQ51" s="1">
        <v>4</v>
      </c>
      <c r="BR51" s="1">
        <v>0</v>
      </c>
      <c r="BS51" s="1">
        <v>6</v>
      </c>
      <c r="BT51" s="1">
        <v>646</v>
      </c>
      <c r="BU51" s="1">
        <v>0</v>
      </c>
      <c r="BV51" s="1">
        <v>0</v>
      </c>
      <c r="BW51" s="1">
        <v>0</v>
      </c>
      <c r="BX51" s="1">
        <v>99</v>
      </c>
      <c r="BY51">
        <v>11</v>
      </c>
      <c r="BZ51">
        <v>11</v>
      </c>
      <c r="CA51">
        <v>1</v>
      </c>
      <c r="CB51">
        <v>0</v>
      </c>
      <c r="CC51">
        <v>0</v>
      </c>
      <c r="CD51">
        <v>0</v>
      </c>
      <c r="CE51">
        <v>1</v>
      </c>
      <c r="CF51">
        <v>1</v>
      </c>
      <c r="CG51">
        <v>0</v>
      </c>
    </row>
    <row r="52" spans="1:85" outlineLevel="2">
      <c r="A52" t="s">
        <v>1626</v>
      </c>
      <c r="B52" t="s">
        <v>1627</v>
      </c>
      <c r="C52" t="s">
        <v>1626</v>
      </c>
      <c r="D52" t="s">
        <v>1627</v>
      </c>
      <c r="E52" t="s">
        <v>1628</v>
      </c>
      <c r="F52" t="s">
        <v>1629</v>
      </c>
      <c r="G52" t="s">
        <v>1630</v>
      </c>
      <c r="H52" t="s">
        <v>1631</v>
      </c>
      <c r="I52" t="s">
        <v>298</v>
      </c>
      <c r="J52" t="s">
        <v>53</v>
      </c>
      <c r="K52" t="s">
        <v>54</v>
      </c>
      <c r="L52" s="16" t="s">
        <v>696</v>
      </c>
      <c r="M52" t="s">
        <v>697</v>
      </c>
      <c r="N52" s="16" t="s">
        <v>57</v>
      </c>
      <c r="O52" t="s">
        <v>697</v>
      </c>
      <c r="P52" t="s">
        <v>1632</v>
      </c>
      <c r="Q52" t="s">
        <v>1633</v>
      </c>
      <c r="R52" t="s">
        <v>1308</v>
      </c>
      <c r="S52" t="s">
        <v>1309</v>
      </c>
      <c r="T52" t="s">
        <v>309</v>
      </c>
      <c r="U52" t="s">
        <v>310</v>
      </c>
      <c r="V52" t="s">
        <v>64</v>
      </c>
      <c r="W52" t="s">
        <v>310</v>
      </c>
      <c r="X52" t="s">
        <v>1310</v>
      </c>
      <c r="Y52" t="s">
        <v>1311</v>
      </c>
      <c r="Z52" t="s">
        <v>68</v>
      </c>
      <c r="AA52" t="s">
        <v>1284</v>
      </c>
      <c r="AB52" t="s">
        <v>1452</v>
      </c>
      <c r="AC52" t="s">
        <v>1453</v>
      </c>
      <c r="AD52" t="s">
        <v>1309</v>
      </c>
      <c r="AE52" t="s">
        <v>71</v>
      </c>
      <c r="AF52" t="s">
        <v>72</v>
      </c>
      <c r="AG52" t="s">
        <v>1287</v>
      </c>
      <c r="AH52" t="s">
        <v>1288</v>
      </c>
      <c r="AI52" t="s">
        <v>1289</v>
      </c>
      <c r="AJ52" t="s">
        <v>74</v>
      </c>
      <c r="AK52" s="1" t="s">
        <v>1314</v>
      </c>
      <c r="AL52" s="1">
        <v>396</v>
      </c>
      <c r="AM52" s="1">
        <v>303</v>
      </c>
      <c r="AN52" s="1">
        <v>699</v>
      </c>
      <c r="AO52" s="1">
        <v>368</v>
      </c>
      <c r="AP52" s="1">
        <v>350</v>
      </c>
      <c r="AQ52" s="1">
        <v>718</v>
      </c>
      <c r="AR52" s="1">
        <v>368</v>
      </c>
      <c r="AS52" s="1">
        <v>350</v>
      </c>
      <c r="AT52" s="1">
        <v>718</v>
      </c>
      <c r="AU52" s="1">
        <v>322</v>
      </c>
      <c r="AV52" s="1">
        <v>345</v>
      </c>
      <c r="AW52" s="1">
        <v>667</v>
      </c>
      <c r="AX52" s="1">
        <v>271</v>
      </c>
      <c r="AY52" s="1">
        <v>307</v>
      </c>
      <c r="AZ52" s="1">
        <v>578</v>
      </c>
      <c r="BA52" s="1">
        <v>961</v>
      </c>
      <c r="BB52" s="1">
        <v>1002</v>
      </c>
      <c r="BC52" s="1">
        <v>1963</v>
      </c>
      <c r="BD52" s="1">
        <v>14</v>
      </c>
      <c r="BE52" s="1">
        <v>14</v>
      </c>
      <c r="BF52" s="1">
        <v>14</v>
      </c>
      <c r="BG52" s="1">
        <v>42</v>
      </c>
      <c r="BH52" s="1">
        <v>11</v>
      </c>
      <c r="BI52" s="1">
        <v>664</v>
      </c>
      <c r="BJ52" s="1">
        <v>659</v>
      </c>
      <c r="BK52" s="1">
        <v>555</v>
      </c>
      <c r="BL52" s="1">
        <v>52</v>
      </c>
      <c r="BM52" s="1">
        <v>13</v>
      </c>
      <c r="BN52" s="1">
        <v>4</v>
      </c>
      <c r="BO52" s="1">
        <v>3</v>
      </c>
      <c r="BP52" s="1">
        <v>1</v>
      </c>
      <c r="BQ52" s="1">
        <v>1</v>
      </c>
      <c r="BR52" s="1">
        <v>0</v>
      </c>
      <c r="BS52" s="1">
        <v>0</v>
      </c>
      <c r="BT52" s="1">
        <v>1963</v>
      </c>
      <c r="BU52" s="1">
        <v>264</v>
      </c>
      <c r="BV52" s="1">
        <v>294</v>
      </c>
      <c r="BW52" s="1">
        <v>558</v>
      </c>
      <c r="BX52" s="1">
        <v>175</v>
      </c>
      <c r="BY52">
        <v>21</v>
      </c>
      <c r="BZ52">
        <v>21</v>
      </c>
      <c r="CA52">
        <v>0</v>
      </c>
      <c r="CB52">
        <v>6</v>
      </c>
      <c r="CC52">
        <v>6</v>
      </c>
      <c r="CD52">
        <v>0</v>
      </c>
      <c r="CE52">
        <v>3</v>
      </c>
      <c r="CF52">
        <v>3</v>
      </c>
      <c r="CG52">
        <v>0</v>
      </c>
    </row>
    <row r="53" spans="1:85" outlineLevel="2">
      <c r="A53" t="s">
        <v>1634</v>
      </c>
      <c r="B53" t="s">
        <v>1635</v>
      </c>
      <c r="C53" t="s">
        <v>1634</v>
      </c>
      <c r="D53" t="s">
        <v>1635</v>
      </c>
      <c r="E53" t="s">
        <v>1636</v>
      </c>
      <c r="F53" t="s">
        <v>1637</v>
      </c>
      <c r="G53" t="s">
        <v>1638</v>
      </c>
      <c r="H53" t="s">
        <v>779</v>
      </c>
      <c r="I53" t="s">
        <v>1639</v>
      </c>
      <c r="J53" t="s">
        <v>53</v>
      </c>
      <c r="K53" t="s">
        <v>54</v>
      </c>
      <c r="L53" s="16" t="s">
        <v>696</v>
      </c>
      <c r="M53" t="s">
        <v>697</v>
      </c>
      <c r="N53" s="16" t="s">
        <v>57</v>
      </c>
      <c r="O53" t="s">
        <v>697</v>
      </c>
      <c r="P53" t="s">
        <v>1640</v>
      </c>
      <c r="Q53" t="s">
        <v>1641</v>
      </c>
      <c r="R53" t="s">
        <v>1308</v>
      </c>
      <c r="S53" t="s">
        <v>1309</v>
      </c>
      <c r="T53" t="s">
        <v>309</v>
      </c>
      <c r="U53" t="s">
        <v>310</v>
      </c>
      <c r="V53" t="s">
        <v>64</v>
      </c>
      <c r="W53" t="s">
        <v>310</v>
      </c>
      <c r="X53" t="s">
        <v>1310</v>
      </c>
      <c r="Y53" t="s">
        <v>1311</v>
      </c>
      <c r="Z53" t="s">
        <v>68</v>
      </c>
      <c r="AA53" t="s">
        <v>1284</v>
      </c>
      <c r="AB53" t="s">
        <v>1315</v>
      </c>
      <c r="AC53" t="s">
        <v>1316</v>
      </c>
      <c r="AD53" t="s">
        <v>1309</v>
      </c>
      <c r="AE53" t="s">
        <v>71</v>
      </c>
      <c r="AF53" t="s">
        <v>72</v>
      </c>
      <c r="AG53" t="s">
        <v>1287</v>
      </c>
      <c r="AH53" t="s">
        <v>1288</v>
      </c>
      <c r="AI53" t="s">
        <v>1295</v>
      </c>
      <c r="AJ53" t="s">
        <v>74</v>
      </c>
      <c r="AK53" s="1" t="s">
        <v>1296</v>
      </c>
      <c r="AL53" s="1">
        <v>380</v>
      </c>
      <c r="AM53" s="1">
        <v>326</v>
      </c>
      <c r="AN53" s="1">
        <v>706</v>
      </c>
      <c r="AO53" s="1">
        <v>394</v>
      </c>
      <c r="AP53" s="1">
        <v>377</v>
      </c>
      <c r="AQ53" s="1">
        <v>771</v>
      </c>
      <c r="AR53" s="1">
        <v>394</v>
      </c>
      <c r="AS53" s="1">
        <v>377</v>
      </c>
      <c r="AT53" s="1">
        <v>771</v>
      </c>
      <c r="AU53" s="1">
        <v>306</v>
      </c>
      <c r="AV53" s="1">
        <v>289</v>
      </c>
      <c r="AW53" s="1">
        <v>595</v>
      </c>
      <c r="AX53" s="1">
        <v>260</v>
      </c>
      <c r="AY53" s="1">
        <v>290</v>
      </c>
      <c r="AZ53" s="1">
        <v>550</v>
      </c>
      <c r="BA53" s="1">
        <v>960</v>
      </c>
      <c r="BB53" s="1">
        <v>956</v>
      </c>
      <c r="BC53" s="1">
        <v>1916</v>
      </c>
      <c r="BD53" s="1">
        <v>14</v>
      </c>
      <c r="BE53" s="1">
        <v>14</v>
      </c>
      <c r="BF53" s="1">
        <v>14</v>
      </c>
      <c r="BG53" s="1">
        <v>42</v>
      </c>
      <c r="BH53" s="1">
        <v>7</v>
      </c>
      <c r="BI53" s="1">
        <v>582</v>
      </c>
      <c r="BJ53" s="1">
        <v>612</v>
      </c>
      <c r="BK53" s="1">
        <v>548</v>
      </c>
      <c r="BL53" s="1">
        <v>135</v>
      </c>
      <c r="BM53" s="1">
        <v>23</v>
      </c>
      <c r="BN53" s="1">
        <v>5</v>
      </c>
      <c r="BO53" s="1">
        <v>2</v>
      </c>
      <c r="BP53" s="1">
        <v>2</v>
      </c>
      <c r="BQ53" s="1">
        <v>0</v>
      </c>
      <c r="BR53" s="1">
        <v>0</v>
      </c>
      <c r="BS53" s="1">
        <v>0</v>
      </c>
      <c r="BT53" s="1">
        <v>1916</v>
      </c>
      <c r="BU53" s="1">
        <v>346</v>
      </c>
      <c r="BV53" s="1">
        <v>318</v>
      </c>
      <c r="BW53" s="1">
        <v>664</v>
      </c>
      <c r="BX53" s="1">
        <v>54</v>
      </c>
      <c r="BY53">
        <v>21</v>
      </c>
      <c r="BZ53">
        <v>21</v>
      </c>
      <c r="CA53">
        <v>1</v>
      </c>
      <c r="CB53">
        <v>2</v>
      </c>
      <c r="CC53">
        <v>2</v>
      </c>
      <c r="CD53">
        <v>0</v>
      </c>
      <c r="CE53">
        <v>3</v>
      </c>
      <c r="CF53">
        <v>3</v>
      </c>
      <c r="CG53">
        <v>0</v>
      </c>
    </row>
    <row r="54" spans="1:85" outlineLevel="2">
      <c r="A54" t="s">
        <v>1642</v>
      </c>
      <c r="B54" t="s">
        <v>1643</v>
      </c>
      <c r="C54" t="s">
        <v>1642</v>
      </c>
      <c r="D54" t="s">
        <v>1643</v>
      </c>
      <c r="E54" t="s">
        <v>1644</v>
      </c>
      <c r="F54" t="s">
        <v>1645</v>
      </c>
      <c r="G54" t="s">
        <v>1646</v>
      </c>
      <c r="H54" t="s">
        <v>234</v>
      </c>
      <c r="I54" t="s">
        <v>352</v>
      </c>
      <c r="J54" t="s">
        <v>53</v>
      </c>
      <c r="K54" t="s">
        <v>54</v>
      </c>
      <c r="L54" s="16" t="s">
        <v>696</v>
      </c>
      <c r="M54" t="s">
        <v>697</v>
      </c>
      <c r="N54" s="16" t="s">
        <v>57</v>
      </c>
      <c r="O54" t="s">
        <v>697</v>
      </c>
      <c r="P54" t="s">
        <v>1647</v>
      </c>
      <c r="Q54" t="s">
        <v>1648</v>
      </c>
      <c r="R54" t="s">
        <v>1308</v>
      </c>
      <c r="S54" t="s">
        <v>1309</v>
      </c>
      <c r="T54" t="s">
        <v>309</v>
      </c>
      <c r="U54" t="s">
        <v>310</v>
      </c>
      <c r="V54" t="s">
        <v>64</v>
      </c>
      <c r="W54" t="s">
        <v>310</v>
      </c>
      <c r="X54" t="s">
        <v>1310</v>
      </c>
      <c r="Y54" t="s">
        <v>1311</v>
      </c>
      <c r="Z54" t="s">
        <v>68</v>
      </c>
      <c r="AA54" t="s">
        <v>1284</v>
      </c>
      <c r="AB54" t="s">
        <v>1337</v>
      </c>
      <c r="AC54" t="s">
        <v>1338</v>
      </c>
      <c r="AD54" t="s">
        <v>1309</v>
      </c>
      <c r="AE54" t="s">
        <v>71</v>
      </c>
      <c r="AF54" t="s">
        <v>72</v>
      </c>
      <c r="AG54" t="s">
        <v>1287</v>
      </c>
      <c r="AH54" t="s">
        <v>1288</v>
      </c>
      <c r="AI54" t="s">
        <v>1320</v>
      </c>
      <c r="AJ54" t="s">
        <v>74</v>
      </c>
      <c r="AK54" s="1" t="s">
        <v>1290</v>
      </c>
      <c r="AL54" s="1">
        <v>417</v>
      </c>
      <c r="AM54" s="1">
        <v>455</v>
      </c>
      <c r="AN54" s="1">
        <v>872</v>
      </c>
      <c r="AO54" s="1">
        <v>509</v>
      </c>
      <c r="AP54" s="1">
        <v>523</v>
      </c>
      <c r="AQ54" s="1">
        <v>1032</v>
      </c>
      <c r="AR54" s="1">
        <v>509</v>
      </c>
      <c r="AS54" s="1">
        <v>523</v>
      </c>
      <c r="AT54" s="1">
        <v>1032</v>
      </c>
      <c r="AU54" s="1">
        <v>357</v>
      </c>
      <c r="AV54" s="1">
        <v>449</v>
      </c>
      <c r="AW54" s="1">
        <v>806</v>
      </c>
      <c r="AX54" s="1">
        <v>288</v>
      </c>
      <c r="AY54" s="1">
        <v>313</v>
      </c>
      <c r="AZ54" s="1">
        <v>601</v>
      </c>
      <c r="BA54" s="1">
        <v>1154</v>
      </c>
      <c r="BB54" s="1">
        <v>1285</v>
      </c>
      <c r="BC54" s="1">
        <v>2439</v>
      </c>
      <c r="BD54" s="1">
        <v>19</v>
      </c>
      <c r="BE54" s="1">
        <v>15</v>
      </c>
      <c r="BF54" s="1">
        <v>15</v>
      </c>
      <c r="BG54" s="1">
        <v>49</v>
      </c>
      <c r="BH54" s="1">
        <v>0</v>
      </c>
      <c r="BI54" s="1">
        <v>616</v>
      </c>
      <c r="BJ54" s="1">
        <v>977</v>
      </c>
      <c r="BK54" s="1">
        <v>644</v>
      </c>
      <c r="BL54" s="1">
        <v>144</v>
      </c>
      <c r="BM54" s="1">
        <v>43</v>
      </c>
      <c r="BN54" s="1">
        <v>8</v>
      </c>
      <c r="BO54" s="1">
        <v>5</v>
      </c>
      <c r="BP54" s="1">
        <v>1</v>
      </c>
      <c r="BQ54" s="1">
        <v>1</v>
      </c>
      <c r="BR54" s="1">
        <v>0</v>
      </c>
      <c r="BS54" s="1">
        <v>0</v>
      </c>
      <c r="BT54" s="1">
        <v>2439</v>
      </c>
      <c r="BU54" s="1">
        <v>261</v>
      </c>
      <c r="BV54" s="1">
        <v>308</v>
      </c>
      <c r="BW54" s="1">
        <v>569</v>
      </c>
      <c r="BX54" s="1">
        <v>76</v>
      </c>
      <c r="BY54">
        <v>29</v>
      </c>
      <c r="BZ54">
        <v>29</v>
      </c>
      <c r="CA54">
        <v>0</v>
      </c>
      <c r="CB54">
        <v>4</v>
      </c>
      <c r="CC54">
        <v>4</v>
      </c>
      <c r="CD54">
        <v>0</v>
      </c>
      <c r="CE54">
        <v>5</v>
      </c>
      <c r="CF54">
        <v>5</v>
      </c>
      <c r="CG54">
        <v>0</v>
      </c>
    </row>
    <row r="55" spans="1:85" outlineLevel="2">
      <c r="A55" t="s">
        <v>1649</v>
      </c>
      <c r="B55" t="s">
        <v>1650</v>
      </c>
      <c r="C55" t="s">
        <v>1649</v>
      </c>
      <c r="D55" t="s">
        <v>1650</v>
      </c>
      <c r="E55" t="s">
        <v>1651</v>
      </c>
      <c r="F55" t="s">
        <v>1652</v>
      </c>
      <c r="G55" t="s">
        <v>1653</v>
      </c>
      <c r="H55" t="s">
        <v>1654</v>
      </c>
      <c r="I55" t="s">
        <v>172</v>
      </c>
      <c r="J55" t="s">
        <v>53</v>
      </c>
      <c r="K55" t="s">
        <v>54</v>
      </c>
      <c r="L55" s="16" t="s">
        <v>696</v>
      </c>
      <c r="M55" t="s">
        <v>697</v>
      </c>
      <c r="N55" s="16" t="s">
        <v>57</v>
      </c>
      <c r="O55" t="s">
        <v>697</v>
      </c>
      <c r="P55" t="s">
        <v>1655</v>
      </c>
      <c r="Q55" t="s">
        <v>1656</v>
      </c>
      <c r="R55" t="s">
        <v>1308</v>
      </c>
      <c r="S55" t="s">
        <v>1309</v>
      </c>
      <c r="T55" t="s">
        <v>309</v>
      </c>
      <c r="U55" t="s">
        <v>310</v>
      </c>
      <c r="V55" t="s">
        <v>64</v>
      </c>
      <c r="W55" t="s">
        <v>310</v>
      </c>
      <c r="X55" t="s">
        <v>1310</v>
      </c>
      <c r="Y55" t="s">
        <v>1311</v>
      </c>
      <c r="Z55" t="s">
        <v>68</v>
      </c>
      <c r="AA55" t="s">
        <v>1284</v>
      </c>
      <c r="AB55" t="s">
        <v>1293</v>
      </c>
      <c r="AC55" t="s">
        <v>1294</v>
      </c>
      <c r="AD55" t="s">
        <v>1309</v>
      </c>
      <c r="AE55" t="s">
        <v>71</v>
      </c>
      <c r="AF55" t="s">
        <v>72</v>
      </c>
      <c r="AG55" t="s">
        <v>1287</v>
      </c>
      <c r="AH55" t="s">
        <v>1288</v>
      </c>
      <c r="AI55" t="s">
        <v>1289</v>
      </c>
      <c r="AJ55" t="s">
        <v>74</v>
      </c>
      <c r="AK55" s="1" t="s">
        <v>1314</v>
      </c>
      <c r="AL55" s="1">
        <v>151</v>
      </c>
      <c r="AM55" s="1">
        <v>129</v>
      </c>
      <c r="AN55" s="1">
        <v>280</v>
      </c>
      <c r="AO55" s="1">
        <v>234</v>
      </c>
      <c r="AP55" s="1">
        <v>208</v>
      </c>
      <c r="AQ55" s="1">
        <v>442</v>
      </c>
      <c r="AR55" s="1">
        <v>234</v>
      </c>
      <c r="AS55" s="1">
        <v>208</v>
      </c>
      <c r="AT55" s="1">
        <v>442</v>
      </c>
      <c r="AU55" s="1">
        <v>169</v>
      </c>
      <c r="AV55" s="1">
        <v>179</v>
      </c>
      <c r="AW55" s="1">
        <v>348</v>
      </c>
      <c r="AX55" s="1">
        <v>162</v>
      </c>
      <c r="AY55" s="1">
        <v>144</v>
      </c>
      <c r="AZ55" s="1">
        <v>306</v>
      </c>
      <c r="BA55" s="1">
        <v>565</v>
      </c>
      <c r="BB55" s="1">
        <v>531</v>
      </c>
      <c r="BC55" s="1">
        <v>1096</v>
      </c>
      <c r="BD55" s="1">
        <v>8</v>
      </c>
      <c r="BE55" s="1">
        <v>8</v>
      </c>
      <c r="BF55" s="1">
        <v>7</v>
      </c>
      <c r="BG55" s="1">
        <v>23</v>
      </c>
      <c r="BH55" s="1">
        <v>13</v>
      </c>
      <c r="BI55" s="1">
        <v>358</v>
      </c>
      <c r="BJ55" s="1">
        <v>362</v>
      </c>
      <c r="BK55" s="1">
        <v>285</v>
      </c>
      <c r="BL55" s="1">
        <v>69</v>
      </c>
      <c r="BM55" s="1">
        <v>6</v>
      </c>
      <c r="BN55" s="1">
        <v>2</v>
      </c>
      <c r="BO55" s="1">
        <v>1</v>
      </c>
      <c r="BP55" s="1">
        <v>0</v>
      </c>
      <c r="BQ55" s="1">
        <v>0</v>
      </c>
      <c r="BR55" s="1">
        <v>0</v>
      </c>
      <c r="BS55" s="1">
        <v>0</v>
      </c>
      <c r="BT55" s="1">
        <v>1096</v>
      </c>
      <c r="BU55" s="1">
        <v>130</v>
      </c>
      <c r="BV55" s="1">
        <v>167</v>
      </c>
      <c r="BW55" s="1">
        <v>297</v>
      </c>
      <c r="BX55" s="1">
        <v>80</v>
      </c>
      <c r="BY55">
        <v>23</v>
      </c>
      <c r="BZ55">
        <v>23</v>
      </c>
      <c r="CA55">
        <v>0</v>
      </c>
      <c r="CB55">
        <v>3</v>
      </c>
      <c r="CC55">
        <v>3</v>
      </c>
      <c r="CD55">
        <v>0</v>
      </c>
      <c r="CE55">
        <v>1</v>
      </c>
      <c r="CF55">
        <v>1</v>
      </c>
      <c r="CG55">
        <v>0</v>
      </c>
    </row>
    <row r="56" spans="1:85" outlineLevel="2">
      <c r="A56" t="s">
        <v>1657</v>
      </c>
      <c r="B56" t="s">
        <v>1658</v>
      </c>
      <c r="C56" t="s">
        <v>1657</v>
      </c>
      <c r="D56" t="s">
        <v>1658</v>
      </c>
      <c r="E56" t="s">
        <v>1659</v>
      </c>
      <c r="F56" t="s">
        <v>1660</v>
      </c>
      <c r="G56" t="s">
        <v>1661</v>
      </c>
      <c r="H56" t="s">
        <v>1253</v>
      </c>
      <c r="I56" t="s">
        <v>1662</v>
      </c>
      <c r="J56" t="s">
        <v>53</v>
      </c>
      <c r="K56" t="s">
        <v>54</v>
      </c>
      <c r="L56" s="16" t="s">
        <v>696</v>
      </c>
      <c r="M56" t="s">
        <v>697</v>
      </c>
      <c r="N56" s="16" t="s">
        <v>57</v>
      </c>
      <c r="O56" t="s">
        <v>697</v>
      </c>
      <c r="P56" t="s">
        <v>1663</v>
      </c>
      <c r="Q56" t="s">
        <v>1664</v>
      </c>
      <c r="R56" t="s">
        <v>1308</v>
      </c>
      <c r="S56" t="s">
        <v>1309</v>
      </c>
      <c r="T56" t="s">
        <v>62</v>
      </c>
      <c r="U56" t="s">
        <v>63</v>
      </c>
      <c r="V56" t="s">
        <v>64</v>
      </c>
      <c r="W56" t="s">
        <v>65</v>
      </c>
      <c r="X56" t="s">
        <v>1310</v>
      </c>
      <c r="Y56" t="s">
        <v>1311</v>
      </c>
      <c r="Z56" t="s">
        <v>68</v>
      </c>
      <c r="AA56" t="s">
        <v>1284</v>
      </c>
      <c r="AB56" t="s">
        <v>1335</v>
      </c>
      <c r="AC56" t="s">
        <v>1336</v>
      </c>
      <c r="AD56" t="s">
        <v>1309</v>
      </c>
      <c r="AE56" t="s">
        <v>71</v>
      </c>
      <c r="AF56" t="s">
        <v>72</v>
      </c>
      <c r="AG56" t="s">
        <v>1363</v>
      </c>
      <c r="AH56" t="s">
        <v>1288</v>
      </c>
      <c r="AI56" t="s">
        <v>1352</v>
      </c>
      <c r="AJ56" t="s">
        <v>74</v>
      </c>
      <c r="AK56" s="1" t="s">
        <v>1290</v>
      </c>
      <c r="AL56" s="1">
        <v>358</v>
      </c>
      <c r="AM56" s="1">
        <v>212</v>
      </c>
      <c r="AN56" s="1">
        <v>570</v>
      </c>
      <c r="AO56" s="1">
        <v>429</v>
      </c>
      <c r="AP56" s="1">
        <v>446</v>
      </c>
      <c r="AQ56" s="1">
        <v>875</v>
      </c>
      <c r="AR56" s="1">
        <v>429</v>
      </c>
      <c r="AS56" s="1">
        <v>446</v>
      </c>
      <c r="AT56" s="1">
        <v>875</v>
      </c>
      <c r="AU56" s="1">
        <v>262</v>
      </c>
      <c r="AV56" s="1">
        <v>243</v>
      </c>
      <c r="AW56" s="1">
        <v>505</v>
      </c>
      <c r="AX56" s="1">
        <v>228</v>
      </c>
      <c r="AY56" s="1">
        <v>182</v>
      </c>
      <c r="AZ56" s="1">
        <v>410</v>
      </c>
      <c r="BA56" s="1">
        <v>919</v>
      </c>
      <c r="BB56" s="1">
        <v>871</v>
      </c>
      <c r="BC56" s="1">
        <v>1790</v>
      </c>
      <c r="BD56" s="1">
        <v>21</v>
      </c>
      <c r="BE56" s="1">
        <v>14</v>
      </c>
      <c r="BF56" s="1">
        <v>13</v>
      </c>
      <c r="BG56" s="1">
        <v>48</v>
      </c>
      <c r="BH56" s="1">
        <v>6</v>
      </c>
      <c r="BI56" s="1">
        <v>436</v>
      </c>
      <c r="BJ56" s="1">
        <v>532</v>
      </c>
      <c r="BK56" s="1">
        <v>468</v>
      </c>
      <c r="BL56" s="1">
        <v>230</v>
      </c>
      <c r="BM56" s="1">
        <v>71</v>
      </c>
      <c r="BN56" s="1">
        <v>24</v>
      </c>
      <c r="BO56" s="1">
        <v>12</v>
      </c>
      <c r="BP56" s="1">
        <v>6</v>
      </c>
      <c r="BQ56" s="1">
        <v>4</v>
      </c>
      <c r="BR56" s="1">
        <v>0</v>
      </c>
      <c r="BS56" s="1">
        <v>1</v>
      </c>
      <c r="BT56" s="1">
        <v>1790</v>
      </c>
      <c r="BU56" s="1">
        <v>257</v>
      </c>
      <c r="BV56" s="1">
        <v>233</v>
      </c>
      <c r="BW56" s="1">
        <v>490</v>
      </c>
      <c r="BX56" s="1">
        <v>159</v>
      </c>
      <c r="BY56">
        <v>24</v>
      </c>
      <c r="BZ56">
        <v>24</v>
      </c>
      <c r="CA56">
        <v>0</v>
      </c>
      <c r="CB56">
        <v>4</v>
      </c>
      <c r="CC56">
        <v>4</v>
      </c>
      <c r="CD56">
        <v>0</v>
      </c>
      <c r="CE56">
        <v>2</v>
      </c>
      <c r="CF56">
        <v>2</v>
      </c>
      <c r="CG56">
        <v>0</v>
      </c>
    </row>
    <row r="57" spans="1:85" outlineLevel="2">
      <c r="A57" t="s">
        <v>1665</v>
      </c>
      <c r="B57" t="s">
        <v>1666</v>
      </c>
      <c r="C57" t="s">
        <v>1665</v>
      </c>
      <c r="D57" t="s">
        <v>1666</v>
      </c>
      <c r="E57" t="s">
        <v>1667</v>
      </c>
      <c r="F57" t="s">
        <v>1668</v>
      </c>
      <c r="G57" t="s">
        <v>1669</v>
      </c>
      <c r="H57" t="s">
        <v>1670</v>
      </c>
      <c r="I57" t="s">
        <v>469</v>
      </c>
      <c r="J57" t="s">
        <v>53</v>
      </c>
      <c r="K57" t="s">
        <v>54</v>
      </c>
      <c r="L57" s="16" t="s">
        <v>696</v>
      </c>
      <c r="M57" t="s">
        <v>697</v>
      </c>
      <c r="N57" s="16" t="s">
        <v>1671</v>
      </c>
      <c r="O57" t="s">
        <v>1672</v>
      </c>
      <c r="P57" t="s">
        <v>1673</v>
      </c>
      <c r="Q57" t="s">
        <v>1674</v>
      </c>
      <c r="R57" t="s">
        <v>1308</v>
      </c>
      <c r="S57" t="s">
        <v>1309</v>
      </c>
      <c r="T57" t="s">
        <v>62</v>
      </c>
      <c r="U57" t="s">
        <v>63</v>
      </c>
      <c r="V57" t="s">
        <v>64</v>
      </c>
      <c r="W57" t="s">
        <v>65</v>
      </c>
      <c r="X57" t="s">
        <v>1310</v>
      </c>
      <c r="Y57" t="s">
        <v>1311</v>
      </c>
      <c r="Z57" t="s">
        <v>68</v>
      </c>
      <c r="AA57" t="s">
        <v>1284</v>
      </c>
      <c r="AB57" t="s">
        <v>1293</v>
      </c>
      <c r="AC57" t="s">
        <v>1294</v>
      </c>
      <c r="AD57" t="s">
        <v>1309</v>
      </c>
      <c r="AE57" t="s">
        <v>71</v>
      </c>
      <c r="AF57" t="s">
        <v>72</v>
      </c>
      <c r="AG57" t="s">
        <v>1363</v>
      </c>
      <c r="AH57" t="s">
        <v>1288</v>
      </c>
      <c r="AI57" t="s">
        <v>1352</v>
      </c>
      <c r="AJ57" t="s">
        <v>74</v>
      </c>
      <c r="AK57" s="1" t="s">
        <v>1290</v>
      </c>
      <c r="AL57" s="1">
        <v>387</v>
      </c>
      <c r="AM57" s="1">
        <v>272</v>
      </c>
      <c r="AN57" s="1">
        <v>659</v>
      </c>
      <c r="AO57" s="1">
        <v>600</v>
      </c>
      <c r="AP57" s="1">
        <v>549</v>
      </c>
      <c r="AQ57" s="1">
        <v>1149</v>
      </c>
      <c r="AR57" s="1">
        <v>600</v>
      </c>
      <c r="AS57" s="1">
        <v>549</v>
      </c>
      <c r="AT57" s="1">
        <v>1149</v>
      </c>
      <c r="AU57" s="1">
        <v>353</v>
      </c>
      <c r="AV57" s="1">
        <v>222</v>
      </c>
      <c r="AW57" s="1">
        <v>575</v>
      </c>
      <c r="AX57" s="1">
        <v>333</v>
      </c>
      <c r="AY57" s="1">
        <v>265</v>
      </c>
      <c r="AZ57" s="1">
        <v>598</v>
      </c>
      <c r="BA57" s="1">
        <v>1286</v>
      </c>
      <c r="BB57" s="1">
        <v>1036</v>
      </c>
      <c r="BC57" s="1">
        <v>2322</v>
      </c>
      <c r="BD57" s="1">
        <v>25</v>
      </c>
      <c r="BE57" s="1">
        <v>14</v>
      </c>
      <c r="BF57" s="1">
        <v>19</v>
      </c>
      <c r="BG57" s="1">
        <v>58</v>
      </c>
      <c r="BH57" s="1">
        <v>37</v>
      </c>
      <c r="BI57" s="1">
        <v>663</v>
      </c>
      <c r="BJ57" s="1">
        <v>615</v>
      </c>
      <c r="BK57" s="1">
        <v>603</v>
      </c>
      <c r="BL57" s="1">
        <v>258</v>
      </c>
      <c r="BM57" s="1">
        <v>93</v>
      </c>
      <c r="BN57" s="1">
        <v>28</v>
      </c>
      <c r="BO57" s="1">
        <v>13</v>
      </c>
      <c r="BP57" s="1">
        <v>5</v>
      </c>
      <c r="BQ57" s="1">
        <v>3</v>
      </c>
      <c r="BR57" s="1">
        <v>0</v>
      </c>
      <c r="BS57" s="1">
        <v>4</v>
      </c>
      <c r="BT57" s="1">
        <v>2322</v>
      </c>
      <c r="BU57" s="1">
        <v>313</v>
      </c>
      <c r="BV57" s="1">
        <v>356</v>
      </c>
      <c r="BW57" s="1">
        <v>669</v>
      </c>
      <c r="BX57" s="1">
        <v>165</v>
      </c>
      <c r="BY57">
        <v>30</v>
      </c>
      <c r="BZ57">
        <v>30</v>
      </c>
      <c r="CA57">
        <v>0</v>
      </c>
      <c r="CB57">
        <v>3</v>
      </c>
      <c r="CC57">
        <v>3</v>
      </c>
      <c r="CD57">
        <v>0</v>
      </c>
      <c r="CE57">
        <v>4</v>
      </c>
      <c r="CF57">
        <v>4</v>
      </c>
      <c r="CG57">
        <v>0</v>
      </c>
    </row>
    <row r="58" spans="1:85" outlineLevel="2">
      <c r="A58" t="s">
        <v>1675</v>
      </c>
      <c r="B58" t="s">
        <v>1676</v>
      </c>
      <c r="C58" t="s">
        <v>1675</v>
      </c>
      <c r="D58" t="s">
        <v>1676</v>
      </c>
      <c r="E58" t="s">
        <v>1677</v>
      </c>
      <c r="F58" t="s">
        <v>1678</v>
      </c>
      <c r="G58" t="s">
        <v>1679</v>
      </c>
      <c r="H58" t="s">
        <v>704</v>
      </c>
      <c r="I58" t="s">
        <v>178</v>
      </c>
      <c r="J58" t="s">
        <v>53</v>
      </c>
      <c r="K58" t="s">
        <v>54</v>
      </c>
      <c r="L58" s="16" t="s">
        <v>696</v>
      </c>
      <c r="M58" t="s">
        <v>697</v>
      </c>
      <c r="N58" s="16" t="s">
        <v>57</v>
      </c>
      <c r="O58" t="s">
        <v>697</v>
      </c>
      <c r="P58" t="s">
        <v>1680</v>
      </c>
      <c r="Q58" t="s">
        <v>1681</v>
      </c>
      <c r="R58" t="s">
        <v>1308</v>
      </c>
      <c r="S58" t="s">
        <v>1309</v>
      </c>
      <c r="T58" t="s">
        <v>62</v>
      </c>
      <c r="U58" t="s">
        <v>63</v>
      </c>
      <c r="V58" t="s">
        <v>64</v>
      </c>
      <c r="W58" t="s">
        <v>65</v>
      </c>
      <c r="X58" t="s">
        <v>1310</v>
      </c>
      <c r="Y58" t="s">
        <v>1311</v>
      </c>
      <c r="Z58" t="s">
        <v>68</v>
      </c>
      <c r="AA58" t="s">
        <v>1284</v>
      </c>
      <c r="AB58" t="s">
        <v>1374</v>
      </c>
      <c r="AC58" t="s">
        <v>1375</v>
      </c>
      <c r="AD58" t="s">
        <v>1309</v>
      </c>
      <c r="AE58" t="s">
        <v>71</v>
      </c>
      <c r="AF58" t="s">
        <v>72</v>
      </c>
      <c r="AG58" t="s">
        <v>1363</v>
      </c>
      <c r="AH58" t="s">
        <v>1288</v>
      </c>
      <c r="AI58" t="s">
        <v>1352</v>
      </c>
      <c r="AJ58" t="s">
        <v>74</v>
      </c>
      <c r="AK58" s="1" t="s">
        <v>1290</v>
      </c>
      <c r="AL58" s="1">
        <v>256</v>
      </c>
      <c r="AM58" s="1">
        <v>200</v>
      </c>
      <c r="AN58" s="1">
        <v>456</v>
      </c>
      <c r="AO58" s="1">
        <v>383</v>
      </c>
      <c r="AP58" s="1">
        <v>372</v>
      </c>
      <c r="AQ58" s="1">
        <v>755</v>
      </c>
      <c r="AR58" s="1">
        <v>383</v>
      </c>
      <c r="AS58" s="1">
        <v>372</v>
      </c>
      <c r="AT58" s="1">
        <v>755</v>
      </c>
      <c r="AU58" s="1">
        <v>268</v>
      </c>
      <c r="AV58" s="1">
        <v>263</v>
      </c>
      <c r="AW58" s="1">
        <v>531</v>
      </c>
      <c r="AX58" s="1">
        <v>231</v>
      </c>
      <c r="AY58" s="1">
        <v>236</v>
      </c>
      <c r="AZ58" s="1">
        <v>467</v>
      </c>
      <c r="BA58" s="1">
        <v>882</v>
      </c>
      <c r="BB58" s="1">
        <v>871</v>
      </c>
      <c r="BC58" s="1">
        <v>1753</v>
      </c>
      <c r="BD58" s="1">
        <v>16</v>
      </c>
      <c r="BE58" s="1">
        <v>14</v>
      </c>
      <c r="BF58" s="1">
        <v>12</v>
      </c>
      <c r="BG58" s="1">
        <v>42</v>
      </c>
      <c r="BH58" s="1">
        <v>3</v>
      </c>
      <c r="BI58" s="1">
        <v>441</v>
      </c>
      <c r="BJ58" s="1">
        <v>521</v>
      </c>
      <c r="BK58" s="1">
        <v>465</v>
      </c>
      <c r="BL58" s="1">
        <v>221</v>
      </c>
      <c r="BM58" s="1">
        <v>69</v>
      </c>
      <c r="BN58" s="1">
        <v>17</v>
      </c>
      <c r="BO58" s="1">
        <v>7</v>
      </c>
      <c r="BP58" s="1">
        <v>6</v>
      </c>
      <c r="BQ58" s="1">
        <v>0</v>
      </c>
      <c r="BR58" s="1">
        <v>2</v>
      </c>
      <c r="BS58" s="1">
        <v>1</v>
      </c>
      <c r="BT58" s="1">
        <v>1753</v>
      </c>
      <c r="BU58" s="1">
        <v>287</v>
      </c>
      <c r="BV58" s="1">
        <v>296</v>
      </c>
      <c r="BW58" s="1">
        <v>583</v>
      </c>
      <c r="BX58" s="1">
        <v>107</v>
      </c>
      <c r="BY58">
        <v>21</v>
      </c>
      <c r="BZ58">
        <v>21</v>
      </c>
      <c r="CA58">
        <v>0</v>
      </c>
      <c r="CB58">
        <v>2</v>
      </c>
      <c r="CC58">
        <v>2</v>
      </c>
      <c r="CD58">
        <v>0</v>
      </c>
      <c r="CE58">
        <v>3</v>
      </c>
      <c r="CF58">
        <v>3</v>
      </c>
      <c r="CG58">
        <v>0</v>
      </c>
    </row>
    <row r="59" spans="1:85" outlineLevel="2">
      <c r="A59" t="s">
        <v>1682</v>
      </c>
      <c r="B59" t="s">
        <v>1683</v>
      </c>
      <c r="C59" t="s">
        <v>1682</v>
      </c>
      <c r="D59" t="s">
        <v>1683</v>
      </c>
      <c r="E59" t="s">
        <v>1684</v>
      </c>
      <c r="F59" t="s">
        <v>1685</v>
      </c>
      <c r="G59" t="s">
        <v>1686</v>
      </c>
      <c r="H59" t="s">
        <v>418</v>
      </c>
      <c r="I59" t="s">
        <v>694</v>
      </c>
      <c r="J59" t="s">
        <v>53</v>
      </c>
      <c r="K59" t="s">
        <v>54</v>
      </c>
      <c r="L59" s="16" t="s">
        <v>696</v>
      </c>
      <c r="M59" t="s">
        <v>697</v>
      </c>
      <c r="N59" s="16" t="s">
        <v>57</v>
      </c>
      <c r="O59" t="s">
        <v>697</v>
      </c>
      <c r="P59" t="s">
        <v>1687</v>
      </c>
      <c r="Q59" t="s">
        <v>1688</v>
      </c>
      <c r="R59" t="s">
        <v>1308</v>
      </c>
      <c r="S59" t="s">
        <v>1309</v>
      </c>
      <c r="T59" t="s">
        <v>62</v>
      </c>
      <c r="U59" t="s">
        <v>63</v>
      </c>
      <c r="V59" t="s">
        <v>64</v>
      </c>
      <c r="W59" t="s">
        <v>65</v>
      </c>
      <c r="X59" t="s">
        <v>1310</v>
      </c>
      <c r="Y59" t="s">
        <v>1311</v>
      </c>
      <c r="Z59" t="s">
        <v>68</v>
      </c>
      <c r="AA59" t="s">
        <v>1284</v>
      </c>
      <c r="AB59" t="s">
        <v>1335</v>
      </c>
      <c r="AC59" t="s">
        <v>1336</v>
      </c>
      <c r="AD59" t="s">
        <v>1309</v>
      </c>
      <c r="AE59" t="s">
        <v>71</v>
      </c>
      <c r="AF59" t="s">
        <v>72</v>
      </c>
      <c r="AG59" t="s">
        <v>1363</v>
      </c>
      <c r="AH59" t="s">
        <v>1288</v>
      </c>
      <c r="AI59" t="s">
        <v>1352</v>
      </c>
      <c r="AJ59" t="s">
        <v>74</v>
      </c>
      <c r="AK59" s="1" t="s">
        <v>1290</v>
      </c>
      <c r="AL59" s="1">
        <v>421</v>
      </c>
      <c r="AM59" s="1">
        <v>268</v>
      </c>
      <c r="AN59" s="1">
        <v>689</v>
      </c>
      <c r="AO59" s="1">
        <v>298</v>
      </c>
      <c r="AP59" s="1">
        <v>203</v>
      </c>
      <c r="AQ59" s="1">
        <v>501</v>
      </c>
      <c r="AR59" s="1">
        <v>298</v>
      </c>
      <c r="AS59" s="1">
        <v>203</v>
      </c>
      <c r="AT59" s="1">
        <v>501</v>
      </c>
      <c r="AU59" s="1">
        <v>417</v>
      </c>
      <c r="AV59" s="1">
        <v>432</v>
      </c>
      <c r="AW59" s="1">
        <v>849</v>
      </c>
      <c r="AX59" s="1">
        <v>320</v>
      </c>
      <c r="AY59" s="1">
        <v>285</v>
      </c>
      <c r="AZ59" s="1">
        <v>605</v>
      </c>
      <c r="BA59" s="1">
        <v>1035</v>
      </c>
      <c r="BB59" s="1">
        <v>920</v>
      </c>
      <c r="BC59" s="1">
        <v>1955</v>
      </c>
      <c r="BD59" s="1">
        <v>12</v>
      </c>
      <c r="BE59" s="1">
        <v>24</v>
      </c>
      <c r="BF59" s="1">
        <v>16</v>
      </c>
      <c r="BG59" s="1">
        <v>52</v>
      </c>
      <c r="BH59" s="1">
        <v>0</v>
      </c>
      <c r="BI59" s="1">
        <v>279</v>
      </c>
      <c r="BJ59" s="1">
        <v>567</v>
      </c>
      <c r="BK59" s="1">
        <v>632</v>
      </c>
      <c r="BL59" s="1">
        <v>308</v>
      </c>
      <c r="BM59" s="1">
        <v>94</v>
      </c>
      <c r="BN59" s="1">
        <v>30</v>
      </c>
      <c r="BO59" s="1">
        <v>18</v>
      </c>
      <c r="BP59" s="1">
        <v>9</v>
      </c>
      <c r="BQ59" s="1">
        <v>1</v>
      </c>
      <c r="BR59" s="1">
        <v>2</v>
      </c>
      <c r="BS59" s="1">
        <v>15</v>
      </c>
      <c r="BT59" s="1">
        <v>1955</v>
      </c>
      <c r="BU59" s="1">
        <v>369</v>
      </c>
      <c r="BV59" s="1">
        <v>319</v>
      </c>
      <c r="BW59" s="1">
        <v>688</v>
      </c>
      <c r="BX59" s="1">
        <v>179</v>
      </c>
      <c r="BY59">
        <v>22</v>
      </c>
      <c r="BZ59">
        <v>22</v>
      </c>
      <c r="CA59">
        <v>0</v>
      </c>
      <c r="CB59">
        <v>2</v>
      </c>
      <c r="CC59">
        <v>2</v>
      </c>
      <c r="CD59">
        <v>0</v>
      </c>
      <c r="CE59">
        <v>2</v>
      </c>
      <c r="CF59">
        <v>2</v>
      </c>
      <c r="CG59">
        <v>0</v>
      </c>
    </row>
    <row r="60" spans="1:85" outlineLevel="2">
      <c r="A60" t="s">
        <v>1689</v>
      </c>
      <c r="B60" t="s">
        <v>1690</v>
      </c>
      <c r="C60" t="s">
        <v>1689</v>
      </c>
      <c r="D60" t="s">
        <v>1690</v>
      </c>
      <c r="E60" t="s">
        <v>1691</v>
      </c>
      <c r="F60" t="s">
        <v>1692</v>
      </c>
      <c r="G60" t="s">
        <v>1693</v>
      </c>
      <c r="H60" t="s">
        <v>1253</v>
      </c>
      <c r="I60" t="s">
        <v>1694</v>
      </c>
      <c r="J60" t="s">
        <v>53</v>
      </c>
      <c r="K60" t="s">
        <v>54</v>
      </c>
      <c r="L60" s="16" t="s">
        <v>696</v>
      </c>
      <c r="M60" t="s">
        <v>697</v>
      </c>
      <c r="N60" s="16" t="s">
        <v>57</v>
      </c>
      <c r="O60" t="s">
        <v>697</v>
      </c>
      <c r="P60" t="s">
        <v>1695</v>
      </c>
      <c r="R60" t="s">
        <v>1308</v>
      </c>
      <c r="S60" t="s">
        <v>1309</v>
      </c>
      <c r="T60" t="s">
        <v>62</v>
      </c>
      <c r="U60" t="s">
        <v>63</v>
      </c>
      <c r="V60" t="s">
        <v>64</v>
      </c>
      <c r="W60" t="s">
        <v>65</v>
      </c>
      <c r="X60" t="s">
        <v>1310</v>
      </c>
      <c r="Y60" t="s">
        <v>1311</v>
      </c>
      <c r="Z60" t="s">
        <v>68</v>
      </c>
      <c r="AA60" t="s">
        <v>1284</v>
      </c>
      <c r="AB60" t="s">
        <v>1392</v>
      </c>
      <c r="AC60" t="s">
        <v>1393</v>
      </c>
      <c r="AD60" t="s">
        <v>1309</v>
      </c>
      <c r="AE60" t="s">
        <v>71</v>
      </c>
      <c r="AF60" t="s">
        <v>72</v>
      </c>
      <c r="AG60" t="s">
        <v>1363</v>
      </c>
      <c r="AH60" t="s">
        <v>1288</v>
      </c>
      <c r="AI60" t="s">
        <v>1352</v>
      </c>
      <c r="AJ60" t="s">
        <v>74</v>
      </c>
      <c r="AK60" s="1" t="s">
        <v>1290</v>
      </c>
      <c r="AL60" s="1">
        <v>247</v>
      </c>
      <c r="AM60" s="1">
        <v>167</v>
      </c>
      <c r="AN60" s="1">
        <v>414</v>
      </c>
      <c r="AO60" s="1">
        <v>260</v>
      </c>
      <c r="AP60" s="1">
        <v>221</v>
      </c>
      <c r="AQ60" s="1">
        <v>481</v>
      </c>
      <c r="AR60" s="1">
        <v>260</v>
      </c>
      <c r="AS60" s="1">
        <v>221</v>
      </c>
      <c r="AT60" s="1">
        <v>481</v>
      </c>
      <c r="AU60" s="1">
        <v>229</v>
      </c>
      <c r="AV60" s="1">
        <v>162</v>
      </c>
      <c r="AW60" s="1">
        <v>391</v>
      </c>
      <c r="AX60" s="1">
        <v>133</v>
      </c>
      <c r="AY60" s="1">
        <v>132</v>
      </c>
      <c r="AZ60" s="1">
        <v>265</v>
      </c>
      <c r="BA60" s="1">
        <v>622</v>
      </c>
      <c r="BB60" s="1">
        <v>515</v>
      </c>
      <c r="BC60" s="1">
        <v>1137</v>
      </c>
      <c r="BD60" s="1">
        <v>12</v>
      </c>
      <c r="BE60" s="1">
        <v>11</v>
      </c>
      <c r="BF60" s="1">
        <v>8</v>
      </c>
      <c r="BG60" s="1">
        <v>31</v>
      </c>
      <c r="BH60" s="1">
        <v>1</v>
      </c>
      <c r="BI60" s="1">
        <v>266</v>
      </c>
      <c r="BJ60" s="1">
        <v>327</v>
      </c>
      <c r="BK60" s="1">
        <v>298</v>
      </c>
      <c r="BL60" s="1">
        <v>150</v>
      </c>
      <c r="BM60" s="1">
        <v>51</v>
      </c>
      <c r="BN60" s="1">
        <v>18</v>
      </c>
      <c r="BO60" s="1">
        <v>11</v>
      </c>
      <c r="BP60" s="1">
        <v>7</v>
      </c>
      <c r="BQ60" s="1">
        <v>3</v>
      </c>
      <c r="BR60" s="1">
        <v>3</v>
      </c>
      <c r="BS60" s="1">
        <v>2</v>
      </c>
      <c r="BT60" s="1">
        <v>1137</v>
      </c>
      <c r="BU60" s="1">
        <v>70</v>
      </c>
      <c r="BV60" s="1">
        <v>76</v>
      </c>
      <c r="BW60" s="1">
        <v>146</v>
      </c>
      <c r="BX60" s="1">
        <v>102</v>
      </c>
      <c r="BY60">
        <v>16</v>
      </c>
      <c r="BZ60">
        <v>16</v>
      </c>
      <c r="CA60">
        <v>0</v>
      </c>
      <c r="CB60">
        <v>3</v>
      </c>
      <c r="CC60">
        <v>3</v>
      </c>
      <c r="CD60">
        <v>0</v>
      </c>
      <c r="CE60">
        <v>2</v>
      </c>
      <c r="CF60">
        <v>2</v>
      </c>
      <c r="CG60">
        <v>0</v>
      </c>
    </row>
    <row r="61" spans="1:85" outlineLevel="2">
      <c r="A61" t="s">
        <v>1696</v>
      </c>
      <c r="B61" t="s">
        <v>1697</v>
      </c>
      <c r="C61" t="s">
        <v>1696</v>
      </c>
      <c r="D61" t="s">
        <v>1697</v>
      </c>
      <c r="E61" t="s">
        <v>1698</v>
      </c>
      <c r="F61" t="s">
        <v>1699</v>
      </c>
      <c r="G61" t="s">
        <v>1700</v>
      </c>
      <c r="H61" t="s">
        <v>1593</v>
      </c>
      <c r="I61" t="s">
        <v>650</v>
      </c>
      <c r="J61" t="s">
        <v>53</v>
      </c>
      <c r="K61" t="s">
        <v>54</v>
      </c>
      <c r="L61" s="16" t="s">
        <v>696</v>
      </c>
      <c r="M61" t="s">
        <v>697</v>
      </c>
      <c r="N61" s="16" t="s">
        <v>57</v>
      </c>
      <c r="O61" t="s">
        <v>697</v>
      </c>
      <c r="P61" t="s">
        <v>1701</v>
      </c>
      <c r="R61" t="s">
        <v>1308</v>
      </c>
      <c r="S61" t="s">
        <v>1309</v>
      </c>
      <c r="T61" t="s">
        <v>62</v>
      </c>
      <c r="U61" t="s">
        <v>63</v>
      </c>
      <c r="V61" t="s">
        <v>64</v>
      </c>
      <c r="W61" t="s">
        <v>65</v>
      </c>
      <c r="X61" t="s">
        <v>1310</v>
      </c>
      <c r="Y61" t="s">
        <v>1311</v>
      </c>
      <c r="Z61" t="s">
        <v>68</v>
      </c>
      <c r="AA61" t="s">
        <v>1284</v>
      </c>
      <c r="AB61" t="s">
        <v>1299</v>
      </c>
      <c r="AC61" t="s">
        <v>1300</v>
      </c>
      <c r="AD61" t="s">
        <v>1309</v>
      </c>
      <c r="AE61" t="s">
        <v>71</v>
      </c>
      <c r="AF61" t="s">
        <v>72</v>
      </c>
      <c r="AG61" t="s">
        <v>531</v>
      </c>
      <c r="AH61" t="s">
        <v>1288</v>
      </c>
      <c r="AI61" t="s">
        <v>1289</v>
      </c>
      <c r="AJ61" t="s">
        <v>74</v>
      </c>
      <c r="AK61" s="1" t="s">
        <v>1290</v>
      </c>
      <c r="AL61" s="1">
        <v>280</v>
      </c>
      <c r="AM61" s="1">
        <v>173</v>
      </c>
      <c r="AN61" s="1">
        <v>453</v>
      </c>
      <c r="AO61" s="1">
        <v>299</v>
      </c>
      <c r="AP61" s="1">
        <v>268</v>
      </c>
      <c r="AQ61" s="1">
        <v>567</v>
      </c>
      <c r="AR61" s="1">
        <v>299</v>
      </c>
      <c r="AS61" s="1">
        <v>268</v>
      </c>
      <c r="AT61" s="1">
        <v>567</v>
      </c>
      <c r="AU61" s="1">
        <v>236</v>
      </c>
      <c r="AV61" s="1">
        <v>169</v>
      </c>
      <c r="AW61" s="1">
        <v>405</v>
      </c>
      <c r="AX61" s="1">
        <v>158</v>
      </c>
      <c r="AY61" s="1">
        <v>160</v>
      </c>
      <c r="AZ61" s="1">
        <v>318</v>
      </c>
      <c r="BA61" s="1">
        <v>693</v>
      </c>
      <c r="BB61" s="1">
        <v>597</v>
      </c>
      <c r="BC61" s="1">
        <v>1290</v>
      </c>
      <c r="BD61" s="1">
        <v>15</v>
      </c>
      <c r="BE61" s="1">
        <v>15</v>
      </c>
      <c r="BF61" s="1">
        <v>10</v>
      </c>
      <c r="BG61" s="1">
        <v>40</v>
      </c>
      <c r="BH61" s="1">
        <v>3</v>
      </c>
      <c r="BI61" s="1">
        <v>293</v>
      </c>
      <c r="BJ61" s="1">
        <v>363</v>
      </c>
      <c r="BK61" s="1">
        <v>334</v>
      </c>
      <c r="BL61" s="1">
        <v>171</v>
      </c>
      <c r="BM61" s="1">
        <v>79</v>
      </c>
      <c r="BN61" s="1">
        <v>29</v>
      </c>
      <c r="BO61" s="1">
        <v>10</v>
      </c>
      <c r="BP61" s="1">
        <v>2</v>
      </c>
      <c r="BQ61" s="1">
        <v>3</v>
      </c>
      <c r="BR61" s="1">
        <v>0</v>
      </c>
      <c r="BS61" s="1">
        <v>3</v>
      </c>
      <c r="BT61" s="1">
        <v>1290</v>
      </c>
      <c r="BU61" s="1">
        <v>113</v>
      </c>
      <c r="BV61" s="1">
        <v>128</v>
      </c>
      <c r="BW61" s="1">
        <v>241</v>
      </c>
      <c r="BX61" s="1">
        <v>120</v>
      </c>
      <c r="BY61">
        <v>20</v>
      </c>
      <c r="BZ61">
        <v>20</v>
      </c>
      <c r="CA61">
        <v>0</v>
      </c>
      <c r="CB61">
        <v>0</v>
      </c>
      <c r="CC61">
        <v>0</v>
      </c>
      <c r="CD61">
        <v>0</v>
      </c>
      <c r="CE61">
        <v>2</v>
      </c>
      <c r="CF61">
        <v>2</v>
      </c>
      <c r="CG61">
        <v>0</v>
      </c>
    </row>
    <row r="62" spans="1:85" outlineLevel="2">
      <c r="A62" t="s">
        <v>1702</v>
      </c>
      <c r="B62" t="s">
        <v>1703</v>
      </c>
      <c r="C62" t="s">
        <v>1702</v>
      </c>
      <c r="D62" t="s">
        <v>1703</v>
      </c>
      <c r="E62" t="s">
        <v>1704</v>
      </c>
      <c r="F62" t="s">
        <v>1705</v>
      </c>
      <c r="G62" t="s">
        <v>1706</v>
      </c>
      <c r="H62" t="s">
        <v>1707</v>
      </c>
      <c r="I62" t="s">
        <v>410</v>
      </c>
      <c r="J62" t="s">
        <v>53</v>
      </c>
      <c r="K62" t="s">
        <v>54</v>
      </c>
      <c r="L62" s="16" t="s">
        <v>696</v>
      </c>
      <c r="M62" t="s">
        <v>697</v>
      </c>
      <c r="N62" s="16" t="s">
        <v>57</v>
      </c>
      <c r="O62" t="s">
        <v>697</v>
      </c>
      <c r="P62" t="s">
        <v>1708</v>
      </c>
      <c r="R62" t="s">
        <v>1308</v>
      </c>
      <c r="S62" t="s">
        <v>1309</v>
      </c>
      <c r="T62" t="s">
        <v>62</v>
      </c>
      <c r="U62" t="s">
        <v>63</v>
      </c>
      <c r="V62" t="s">
        <v>64</v>
      </c>
      <c r="W62" t="s">
        <v>65</v>
      </c>
      <c r="X62" t="s">
        <v>1310</v>
      </c>
      <c r="Y62" t="s">
        <v>1311</v>
      </c>
      <c r="Z62" t="s">
        <v>68</v>
      </c>
      <c r="AA62" t="s">
        <v>1284</v>
      </c>
      <c r="AB62" t="s">
        <v>1293</v>
      </c>
      <c r="AC62" t="s">
        <v>1294</v>
      </c>
      <c r="AD62" t="s">
        <v>1309</v>
      </c>
      <c r="AE62" t="s">
        <v>71</v>
      </c>
      <c r="AF62" t="s">
        <v>72</v>
      </c>
      <c r="AG62" t="s">
        <v>1363</v>
      </c>
      <c r="AH62" t="s">
        <v>1288</v>
      </c>
      <c r="AI62" t="s">
        <v>1352</v>
      </c>
      <c r="AJ62" t="s">
        <v>74</v>
      </c>
      <c r="AK62" s="1" t="s">
        <v>1290</v>
      </c>
      <c r="AL62" s="1">
        <v>70</v>
      </c>
      <c r="AM62" s="1">
        <v>56</v>
      </c>
      <c r="AN62" s="1">
        <v>126</v>
      </c>
      <c r="AO62" s="1">
        <v>145</v>
      </c>
      <c r="AP62" s="1">
        <v>132</v>
      </c>
      <c r="AQ62" s="1">
        <v>277</v>
      </c>
      <c r="AR62" s="1">
        <v>145</v>
      </c>
      <c r="AS62" s="1">
        <v>132</v>
      </c>
      <c r="AT62" s="1">
        <v>277</v>
      </c>
      <c r="AU62" s="1">
        <v>73</v>
      </c>
      <c r="AV62" s="1">
        <v>88</v>
      </c>
      <c r="AW62" s="1">
        <v>161</v>
      </c>
      <c r="AX62" s="1">
        <v>90</v>
      </c>
      <c r="AY62" s="1">
        <v>120</v>
      </c>
      <c r="AZ62" s="1">
        <v>210</v>
      </c>
      <c r="BA62" s="1">
        <v>308</v>
      </c>
      <c r="BB62" s="1">
        <v>340</v>
      </c>
      <c r="BC62" s="1">
        <v>648</v>
      </c>
      <c r="BD62" s="1">
        <v>7</v>
      </c>
      <c r="BE62" s="1">
        <v>4</v>
      </c>
      <c r="BF62" s="1">
        <v>6</v>
      </c>
      <c r="BG62" s="1">
        <v>17</v>
      </c>
      <c r="BH62" s="1">
        <v>0</v>
      </c>
      <c r="BI62" s="1">
        <v>151</v>
      </c>
      <c r="BJ62" s="1">
        <v>170</v>
      </c>
      <c r="BK62" s="1">
        <v>179</v>
      </c>
      <c r="BL62" s="1">
        <v>107</v>
      </c>
      <c r="BM62" s="1">
        <v>31</v>
      </c>
      <c r="BN62" s="1">
        <v>3</v>
      </c>
      <c r="BO62" s="1">
        <v>2</v>
      </c>
      <c r="BP62" s="1">
        <v>2</v>
      </c>
      <c r="BQ62" s="1">
        <v>1</v>
      </c>
      <c r="BR62" s="1">
        <v>1</v>
      </c>
      <c r="BS62" s="1">
        <v>1</v>
      </c>
      <c r="BT62" s="1">
        <v>648</v>
      </c>
      <c r="BU62" s="1">
        <v>70</v>
      </c>
      <c r="BV62" s="1">
        <v>93</v>
      </c>
      <c r="BW62" s="1">
        <v>163</v>
      </c>
      <c r="BX62" s="1">
        <v>71</v>
      </c>
      <c r="BY62">
        <v>8</v>
      </c>
      <c r="BZ62">
        <v>8</v>
      </c>
      <c r="CA62">
        <v>0</v>
      </c>
      <c r="CB62">
        <v>0</v>
      </c>
      <c r="CC62">
        <v>0</v>
      </c>
      <c r="CD62">
        <v>0</v>
      </c>
      <c r="CE62">
        <v>1</v>
      </c>
      <c r="CF62">
        <v>1</v>
      </c>
      <c r="CG62">
        <v>0</v>
      </c>
    </row>
    <row r="63" spans="1:85" outlineLevel="2">
      <c r="A63" t="s">
        <v>1709</v>
      </c>
      <c r="B63" t="s">
        <v>1710</v>
      </c>
      <c r="C63" t="s">
        <v>1709</v>
      </c>
      <c r="D63" t="s">
        <v>1710</v>
      </c>
      <c r="E63" t="s">
        <v>1711</v>
      </c>
      <c r="F63" t="s">
        <v>1712</v>
      </c>
      <c r="G63" t="s">
        <v>1713</v>
      </c>
      <c r="H63" t="s">
        <v>1714</v>
      </c>
      <c r="I63" t="s">
        <v>991</v>
      </c>
      <c r="J63" t="s">
        <v>53</v>
      </c>
      <c r="K63" t="s">
        <v>54</v>
      </c>
      <c r="L63" s="16" t="s">
        <v>696</v>
      </c>
      <c r="M63" t="s">
        <v>697</v>
      </c>
      <c r="N63" s="16" t="s">
        <v>57</v>
      </c>
      <c r="O63" t="s">
        <v>697</v>
      </c>
      <c r="P63" t="s">
        <v>1715</v>
      </c>
      <c r="R63" t="s">
        <v>1308</v>
      </c>
      <c r="S63" t="s">
        <v>1309</v>
      </c>
      <c r="T63" t="s">
        <v>62</v>
      </c>
      <c r="U63" t="s">
        <v>63</v>
      </c>
      <c r="V63" t="s">
        <v>64</v>
      </c>
      <c r="W63" t="s">
        <v>65</v>
      </c>
      <c r="X63" t="s">
        <v>1310</v>
      </c>
      <c r="Y63" t="s">
        <v>1311</v>
      </c>
      <c r="Z63" t="s">
        <v>68</v>
      </c>
      <c r="AA63" t="s">
        <v>1284</v>
      </c>
      <c r="AB63" t="s">
        <v>1392</v>
      </c>
      <c r="AC63" t="s">
        <v>1393</v>
      </c>
      <c r="AD63" t="s">
        <v>1309</v>
      </c>
      <c r="AE63" t="s">
        <v>71</v>
      </c>
      <c r="AF63" t="s">
        <v>72</v>
      </c>
      <c r="AG63" t="s">
        <v>1363</v>
      </c>
      <c r="AH63" t="s">
        <v>1288</v>
      </c>
      <c r="AI63" t="s">
        <v>1352</v>
      </c>
      <c r="AJ63" t="s">
        <v>74</v>
      </c>
      <c r="AK63" s="1" t="s">
        <v>1290</v>
      </c>
      <c r="AL63" s="1">
        <v>241</v>
      </c>
      <c r="AM63" s="1">
        <v>154</v>
      </c>
      <c r="AN63" s="1">
        <v>395</v>
      </c>
      <c r="AO63" s="1">
        <v>132</v>
      </c>
      <c r="AP63" s="1">
        <v>123</v>
      </c>
      <c r="AQ63" s="1">
        <v>255</v>
      </c>
      <c r="AR63" s="1">
        <v>132</v>
      </c>
      <c r="AS63" s="1">
        <v>123</v>
      </c>
      <c r="AT63" s="1">
        <v>255</v>
      </c>
      <c r="AU63" s="1">
        <v>263</v>
      </c>
      <c r="AV63" s="1">
        <v>222</v>
      </c>
      <c r="AW63" s="1">
        <v>485</v>
      </c>
      <c r="AX63" s="1">
        <v>99</v>
      </c>
      <c r="AY63" s="1">
        <v>119</v>
      </c>
      <c r="AZ63" s="1">
        <v>218</v>
      </c>
      <c r="BA63" s="1">
        <v>494</v>
      </c>
      <c r="BB63" s="1">
        <v>464</v>
      </c>
      <c r="BC63" s="1">
        <v>958</v>
      </c>
      <c r="BD63" s="1">
        <v>6</v>
      </c>
      <c r="BE63" s="1">
        <v>15</v>
      </c>
      <c r="BF63" s="1">
        <v>6</v>
      </c>
      <c r="BG63" s="1">
        <v>27</v>
      </c>
      <c r="BH63" s="1">
        <v>0</v>
      </c>
      <c r="BI63" s="1">
        <v>144</v>
      </c>
      <c r="BJ63" s="1">
        <v>325</v>
      </c>
      <c r="BK63" s="1">
        <v>279</v>
      </c>
      <c r="BL63" s="1">
        <v>144</v>
      </c>
      <c r="BM63" s="1">
        <v>43</v>
      </c>
      <c r="BN63" s="1">
        <v>17</v>
      </c>
      <c r="BO63" s="1">
        <v>5</v>
      </c>
      <c r="BP63" s="1">
        <v>1</v>
      </c>
      <c r="BQ63" s="1">
        <v>0</v>
      </c>
      <c r="BR63" s="1">
        <v>0</v>
      </c>
      <c r="BS63" s="1">
        <v>0</v>
      </c>
      <c r="BT63" s="1">
        <v>958</v>
      </c>
      <c r="BU63" s="1">
        <v>71</v>
      </c>
      <c r="BV63" s="1">
        <v>84</v>
      </c>
      <c r="BW63" s="1">
        <v>155</v>
      </c>
      <c r="BX63" s="1">
        <v>88</v>
      </c>
      <c r="BY63">
        <v>14</v>
      </c>
      <c r="BZ63">
        <v>14</v>
      </c>
      <c r="CA63">
        <v>0</v>
      </c>
      <c r="CB63">
        <v>0</v>
      </c>
      <c r="CC63">
        <v>0</v>
      </c>
      <c r="CD63">
        <v>0</v>
      </c>
      <c r="CE63">
        <v>1</v>
      </c>
      <c r="CF63">
        <v>1</v>
      </c>
      <c r="CG63">
        <v>0</v>
      </c>
    </row>
    <row r="64" spans="1:85" outlineLevel="2">
      <c r="A64" t="s">
        <v>1716</v>
      </c>
      <c r="B64" t="s">
        <v>1717</v>
      </c>
      <c r="C64" t="s">
        <v>1716</v>
      </c>
      <c r="D64" t="s">
        <v>1717</v>
      </c>
      <c r="E64" t="s">
        <v>1718</v>
      </c>
      <c r="F64" t="s">
        <v>1719</v>
      </c>
      <c r="G64" t="s">
        <v>1720</v>
      </c>
      <c r="H64" t="s">
        <v>1721</v>
      </c>
      <c r="I64" t="s">
        <v>410</v>
      </c>
      <c r="J64" t="s">
        <v>53</v>
      </c>
      <c r="K64" t="s">
        <v>54</v>
      </c>
      <c r="L64" s="16" t="s">
        <v>696</v>
      </c>
      <c r="M64" t="s">
        <v>697</v>
      </c>
      <c r="N64" s="16" t="s">
        <v>57</v>
      </c>
      <c r="O64" t="s">
        <v>697</v>
      </c>
      <c r="P64" t="s">
        <v>1722</v>
      </c>
      <c r="R64" t="s">
        <v>1308</v>
      </c>
      <c r="S64" t="s">
        <v>1309</v>
      </c>
      <c r="T64" t="s">
        <v>62</v>
      </c>
      <c r="U64" t="s">
        <v>63</v>
      </c>
      <c r="V64" t="s">
        <v>64</v>
      </c>
      <c r="W64" t="s">
        <v>65</v>
      </c>
      <c r="X64" t="s">
        <v>1310</v>
      </c>
      <c r="Y64" t="s">
        <v>1311</v>
      </c>
      <c r="Z64" t="s">
        <v>68</v>
      </c>
      <c r="AA64" t="s">
        <v>1284</v>
      </c>
      <c r="AB64" t="s">
        <v>1293</v>
      </c>
      <c r="AC64" t="s">
        <v>1294</v>
      </c>
      <c r="AD64" t="s">
        <v>1309</v>
      </c>
      <c r="AE64" t="s">
        <v>71</v>
      </c>
      <c r="AF64" t="s">
        <v>72</v>
      </c>
      <c r="AG64" t="s">
        <v>1363</v>
      </c>
      <c r="AH64" t="s">
        <v>1288</v>
      </c>
      <c r="AI64" t="s">
        <v>1352</v>
      </c>
      <c r="AJ64" t="s">
        <v>74</v>
      </c>
      <c r="AK64" s="1" t="s">
        <v>1290</v>
      </c>
      <c r="AL64" s="1">
        <v>154</v>
      </c>
      <c r="AM64" s="1">
        <v>99</v>
      </c>
      <c r="AN64" s="1">
        <v>253</v>
      </c>
      <c r="AO64" s="1">
        <v>173</v>
      </c>
      <c r="AP64" s="1">
        <v>159</v>
      </c>
      <c r="AQ64" s="1">
        <v>332</v>
      </c>
      <c r="AR64" s="1">
        <v>173</v>
      </c>
      <c r="AS64" s="1">
        <v>159</v>
      </c>
      <c r="AT64" s="1">
        <v>332</v>
      </c>
      <c r="AU64" s="1">
        <v>106</v>
      </c>
      <c r="AV64" s="1">
        <v>133</v>
      </c>
      <c r="AW64" s="1">
        <v>239</v>
      </c>
      <c r="AX64" s="1">
        <v>151</v>
      </c>
      <c r="AY64" s="1">
        <v>154</v>
      </c>
      <c r="AZ64" s="1">
        <v>305</v>
      </c>
      <c r="BA64" s="1">
        <v>430</v>
      </c>
      <c r="BB64" s="1">
        <v>446</v>
      </c>
      <c r="BC64" s="1">
        <v>876</v>
      </c>
      <c r="BD64" s="1">
        <v>9</v>
      </c>
      <c r="BE64" s="1">
        <v>7</v>
      </c>
      <c r="BF64" s="1">
        <v>9</v>
      </c>
      <c r="BG64" s="1">
        <v>25</v>
      </c>
      <c r="BH64" s="1">
        <v>0</v>
      </c>
      <c r="BI64" s="1">
        <v>158</v>
      </c>
      <c r="BJ64" s="1">
        <v>238</v>
      </c>
      <c r="BK64" s="1">
        <v>243</v>
      </c>
      <c r="BL64" s="1">
        <v>155</v>
      </c>
      <c r="BM64" s="1">
        <v>51</v>
      </c>
      <c r="BN64" s="1">
        <v>19</v>
      </c>
      <c r="BO64" s="1">
        <v>8</v>
      </c>
      <c r="BP64" s="1">
        <v>3</v>
      </c>
      <c r="BQ64" s="1">
        <v>0</v>
      </c>
      <c r="BR64" s="1">
        <v>0</v>
      </c>
      <c r="BS64" s="1">
        <v>1</v>
      </c>
      <c r="BT64" s="1">
        <v>876</v>
      </c>
      <c r="BU64" s="1">
        <v>0</v>
      </c>
      <c r="BV64" s="1">
        <v>0</v>
      </c>
      <c r="BW64" s="1">
        <v>0</v>
      </c>
      <c r="BX64" s="1">
        <v>78</v>
      </c>
      <c r="BY64">
        <v>12</v>
      </c>
      <c r="BZ64">
        <v>12</v>
      </c>
      <c r="CA64">
        <v>0</v>
      </c>
      <c r="CB64">
        <v>2</v>
      </c>
      <c r="CC64">
        <v>2</v>
      </c>
      <c r="CD64">
        <v>0</v>
      </c>
      <c r="CE64">
        <v>1</v>
      </c>
      <c r="CF64">
        <v>1</v>
      </c>
      <c r="CG64">
        <v>0</v>
      </c>
    </row>
    <row r="65" spans="1:85" outlineLevel="2">
      <c r="A65" t="s">
        <v>1723</v>
      </c>
      <c r="B65" t="s">
        <v>1724</v>
      </c>
      <c r="C65" t="s">
        <v>1723</v>
      </c>
      <c r="D65" t="s">
        <v>1724</v>
      </c>
      <c r="E65" t="s">
        <v>1725</v>
      </c>
      <c r="F65" t="s">
        <v>1726</v>
      </c>
      <c r="G65" t="s">
        <v>1727</v>
      </c>
      <c r="H65" t="s">
        <v>1728</v>
      </c>
      <c r="I65" t="s">
        <v>694</v>
      </c>
      <c r="J65" t="s">
        <v>53</v>
      </c>
      <c r="K65" t="s">
        <v>54</v>
      </c>
      <c r="L65" s="16" t="s">
        <v>696</v>
      </c>
      <c r="M65" t="s">
        <v>697</v>
      </c>
      <c r="N65" s="16" t="s">
        <v>57</v>
      </c>
      <c r="O65" t="s">
        <v>697</v>
      </c>
      <c r="P65" t="s">
        <v>1729</v>
      </c>
      <c r="R65" t="s">
        <v>1308</v>
      </c>
      <c r="S65" t="s">
        <v>1309</v>
      </c>
      <c r="T65" t="s">
        <v>62</v>
      </c>
      <c r="U65" t="s">
        <v>63</v>
      </c>
      <c r="V65" t="s">
        <v>64</v>
      </c>
      <c r="W65" t="s">
        <v>65</v>
      </c>
      <c r="X65" t="s">
        <v>1310</v>
      </c>
      <c r="Y65" t="s">
        <v>1311</v>
      </c>
      <c r="Z65" t="s">
        <v>68</v>
      </c>
      <c r="AA65" t="s">
        <v>1284</v>
      </c>
      <c r="AB65" t="s">
        <v>1392</v>
      </c>
      <c r="AC65" t="s">
        <v>1393</v>
      </c>
      <c r="AD65" t="s">
        <v>1309</v>
      </c>
      <c r="AE65" t="s">
        <v>71</v>
      </c>
      <c r="AF65" t="s">
        <v>72</v>
      </c>
      <c r="AG65" t="s">
        <v>1363</v>
      </c>
      <c r="AH65" t="s">
        <v>1288</v>
      </c>
      <c r="AI65" t="s">
        <v>1352</v>
      </c>
      <c r="AJ65" t="s">
        <v>74</v>
      </c>
      <c r="AK65" s="1" t="s">
        <v>1290</v>
      </c>
      <c r="AL65" s="1">
        <v>26</v>
      </c>
      <c r="AM65" s="1">
        <v>31</v>
      </c>
      <c r="AN65" s="1">
        <v>57</v>
      </c>
      <c r="AO65" s="1">
        <v>171</v>
      </c>
      <c r="AP65" s="1">
        <v>142</v>
      </c>
      <c r="AQ65" s="1">
        <v>313</v>
      </c>
      <c r="AR65" s="1">
        <v>171</v>
      </c>
      <c r="AS65" s="1">
        <v>142</v>
      </c>
      <c r="AT65" s="1">
        <v>313</v>
      </c>
      <c r="AU65" s="1">
        <v>9</v>
      </c>
      <c r="AV65" s="1">
        <v>15</v>
      </c>
      <c r="AW65" s="1">
        <v>24</v>
      </c>
      <c r="AX65" s="1">
        <v>17</v>
      </c>
      <c r="AY65" s="1">
        <v>24</v>
      </c>
      <c r="AZ65" s="1">
        <v>41</v>
      </c>
      <c r="BA65" s="1">
        <v>197</v>
      </c>
      <c r="BB65" s="1">
        <v>181</v>
      </c>
      <c r="BC65" s="1">
        <v>378</v>
      </c>
      <c r="BD65" s="1">
        <v>5</v>
      </c>
      <c r="BE65" s="1">
        <v>1</v>
      </c>
      <c r="BF65" s="1">
        <v>2</v>
      </c>
      <c r="BG65" s="1">
        <v>8</v>
      </c>
      <c r="BH65" s="1">
        <v>1</v>
      </c>
      <c r="BI65" s="1">
        <v>124</v>
      </c>
      <c r="BJ65" s="1">
        <v>120</v>
      </c>
      <c r="BK65" s="1">
        <v>64</v>
      </c>
      <c r="BL65" s="1">
        <v>40</v>
      </c>
      <c r="BM65" s="1">
        <v>19</v>
      </c>
      <c r="BN65" s="1">
        <v>4</v>
      </c>
      <c r="BO65" s="1">
        <v>1</v>
      </c>
      <c r="BP65" s="1">
        <v>1</v>
      </c>
      <c r="BQ65" s="1">
        <v>0</v>
      </c>
      <c r="BR65" s="1">
        <v>2</v>
      </c>
      <c r="BS65" s="1">
        <v>2</v>
      </c>
      <c r="BT65" s="1">
        <v>378</v>
      </c>
      <c r="BU65" s="1">
        <v>16</v>
      </c>
      <c r="BV65" s="1">
        <v>25</v>
      </c>
      <c r="BW65" s="1">
        <v>41</v>
      </c>
      <c r="BX65" s="1">
        <v>14</v>
      </c>
      <c r="BY65">
        <v>7</v>
      </c>
      <c r="BZ65">
        <v>7</v>
      </c>
      <c r="CA65">
        <v>0</v>
      </c>
      <c r="CB65">
        <v>0</v>
      </c>
      <c r="CC65">
        <v>0</v>
      </c>
      <c r="CD65">
        <v>0</v>
      </c>
      <c r="CE65">
        <v>0</v>
      </c>
      <c r="CF65">
        <v>0</v>
      </c>
      <c r="CG65">
        <v>0</v>
      </c>
    </row>
    <row r="66" spans="1:85" outlineLevel="2">
      <c r="A66" t="s">
        <v>1730</v>
      </c>
      <c r="B66" t="s">
        <v>1731</v>
      </c>
      <c r="C66" t="s">
        <v>1730</v>
      </c>
      <c r="D66" t="s">
        <v>1731</v>
      </c>
      <c r="E66" t="s">
        <v>1731</v>
      </c>
      <c r="F66" t="s">
        <v>1732</v>
      </c>
      <c r="G66" t="s">
        <v>1214</v>
      </c>
      <c r="H66" t="s">
        <v>1448</v>
      </c>
      <c r="I66" t="s">
        <v>1733</v>
      </c>
      <c r="J66" t="s">
        <v>53</v>
      </c>
      <c r="K66" t="s">
        <v>54</v>
      </c>
      <c r="L66" s="21" t="s">
        <v>696</v>
      </c>
      <c r="M66" t="s">
        <v>697</v>
      </c>
      <c r="N66" s="21" t="s">
        <v>57</v>
      </c>
      <c r="O66" t="s">
        <v>697</v>
      </c>
      <c r="P66" t="s">
        <v>1734</v>
      </c>
      <c r="R66" t="s">
        <v>1308</v>
      </c>
      <c r="S66" t="s">
        <v>1309</v>
      </c>
      <c r="T66" t="s">
        <v>62</v>
      </c>
      <c r="U66" t="s">
        <v>63</v>
      </c>
      <c r="V66" t="s">
        <v>64</v>
      </c>
      <c r="W66" t="s">
        <v>65</v>
      </c>
      <c r="X66" t="s">
        <v>1310</v>
      </c>
      <c r="Y66" t="s">
        <v>1311</v>
      </c>
      <c r="Z66" t="s">
        <v>68</v>
      </c>
      <c r="AA66" t="s">
        <v>1284</v>
      </c>
      <c r="AB66" t="s">
        <v>1374</v>
      </c>
      <c r="AC66" t="s">
        <v>1375</v>
      </c>
      <c r="AD66" t="s">
        <v>1309</v>
      </c>
      <c r="AE66" t="s">
        <v>71</v>
      </c>
      <c r="AF66" t="s">
        <v>72</v>
      </c>
      <c r="AG66" t="s">
        <v>1363</v>
      </c>
      <c r="AH66" t="s">
        <v>1288</v>
      </c>
      <c r="AI66" t="s">
        <v>1426</v>
      </c>
      <c r="AJ66" t="s">
        <v>74</v>
      </c>
      <c r="AK66" s="1" t="s">
        <v>1296</v>
      </c>
      <c r="AL66" s="1">
        <v>0</v>
      </c>
      <c r="AM66" s="1">
        <v>0</v>
      </c>
      <c r="AN66" s="1">
        <v>0</v>
      </c>
      <c r="AO66" s="1">
        <v>96</v>
      </c>
      <c r="AP66" s="1">
        <v>95</v>
      </c>
      <c r="AQ66" s="1">
        <v>191</v>
      </c>
      <c r="AR66" s="1">
        <v>96</v>
      </c>
      <c r="AS66" s="1">
        <v>95</v>
      </c>
      <c r="AT66" s="1">
        <v>191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96</v>
      </c>
      <c r="BB66" s="1">
        <v>95</v>
      </c>
      <c r="BC66" s="1">
        <v>191</v>
      </c>
      <c r="BD66" s="1">
        <v>5</v>
      </c>
      <c r="BE66" s="1">
        <v>0</v>
      </c>
      <c r="BF66" s="1">
        <v>0</v>
      </c>
      <c r="BG66" s="1">
        <v>5</v>
      </c>
      <c r="BH66" s="1">
        <v>0</v>
      </c>
      <c r="BI66" s="1">
        <v>51</v>
      </c>
      <c r="BJ66" s="1">
        <v>29</v>
      </c>
      <c r="BK66" s="1">
        <v>12</v>
      </c>
      <c r="BL66" s="1">
        <v>4</v>
      </c>
      <c r="BM66" s="1">
        <v>4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91</v>
      </c>
      <c r="BT66" s="1">
        <v>191</v>
      </c>
      <c r="BU66" s="1">
        <v>0</v>
      </c>
      <c r="BV66" s="1">
        <v>0</v>
      </c>
      <c r="BW66" s="1">
        <v>0</v>
      </c>
      <c r="BX66" s="1">
        <v>12</v>
      </c>
      <c r="BY66">
        <v>6</v>
      </c>
      <c r="BZ66">
        <v>6</v>
      </c>
      <c r="CA66">
        <v>0</v>
      </c>
      <c r="CB66">
        <v>0</v>
      </c>
      <c r="CC66">
        <v>0</v>
      </c>
      <c r="CD66">
        <v>0</v>
      </c>
      <c r="CE66">
        <v>1</v>
      </c>
      <c r="CF66">
        <v>1</v>
      </c>
      <c r="CG66">
        <v>0</v>
      </c>
    </row>
    <row r="67" spans="1:85" outlineLevel="2">
      <c r="A67" t="s">
        <v>1735</v>
      </c>
      <c r="B67" t="s">
        <v>1736</v>
      </c>
      <c r="C67" t="s">
        <v>1735</v>
      </c>
      <c r="D67" t="s">
        <v>1736</v>
      </c>
      <c r="E67" t="s">
        <v>1736</v>
      </c>
      <c r="F67" t="s">
        <v>1737</v>
      </c>
      <c r="G67" t="s">
        <v>1738</v>
      </c>
      <c r="H67" t="s">
        <v>1739</v>
      </c>
      <c r="I67" t="s">
        <v>1740</v>
      </c>
      <c r="J67" t="s">
        <v>53</v>
      </c>
      <c r="K67" t="s">
        <v>54</v>
      </c>
      <c r="L67" s="21" t="s">
        <v>696</v>
      </c>
      <c r="M67" t="s">
        <v>697</v>
      </c>
      <c r="N67" s="21" t="s">
        <v>57</v>
      </c>
      <c r="O67" t="s">
        <v>697</v>
      </c>
      <c r="P67" t="s">
        <v>1741</v>
      </c>
      <c r="Q67" t="s">
        <v>1742</v>
      </c>
      <c r="R67" t="s">
        <v>1308</v>
      </c>
      <c r="S67" t="s">
        <v>1309</v>
      </c>
      <c r="T67" t="s">
        <v>191</v>
      </c>
      <c r="U67" t="s">
        <v>147</v>
      </c>
      <c r="V67" t="s">
        <v>192</v>
      </c>
      <c r="W67" t="s">
        <v>147</v>
      </c>
      <c r="X67" t="s">
        <v>1310</v>
      </c>
      <c r="Y67" t="s">
        <v>1311</v>
      </c>
      <c r="Z67" t="s">
        <v>68</v>
      </c>
      <c r="AA67" t="s">
        <v>1284</v>
      </c>
      <c r="AB67" t="s">
        <v>1452</v>
      </c>
      <c r="AC67" t="s">
        <v>1453</v>
      </c>
      <c r="AD67" t="s">
        <v>1309</v>
      </c>
      <c r="AE67" t="s">
        <v>71</v>
      </c>
      <c r="AF67" t="s">
        <v>72</v>
      </c>
      <c r="AG67" t="s">
        <v>1363</v>
      </c>
      <c r="AH67" t="s">
        <v>1288</v>
      </c>
      <c r="AI67" t="s">
        <v>1352</v>
      </c>
      <c r="AJ67" t="s">
        <v>74</v>
      </c>
      <c r="AK67" s="1" t="s">
        <v>1290</v>
      </c>
      <c r="AL67" s="1">
        <v>47</v>
      </c>
      <c r="AM67" s="1">
        <v>34</v>
      </c>
      <c r="AN67" s="1">
        <v>81</v>
      </c>
      <c r="AO67" s="1">
        <v>78</v>
      </c>
      <c r="AP67" s="1">
        <v>73</v>
      </c>
      <c r="AQ67" s="1">
        <v>151</v>
      </c>
      <c r="AR67" s="1">
        <v>78</v>
      </c>
      <c r="AS67" s="1">
        <v>73</v>
      </c>
      <c r="AT67" s="1">
        <v>151</v>
      </c>
      <c r="AU67" s="1">
        <v>46</v>
      </c>
      <c r="AV67" s="1">
        <v>39</v>
      </c>
      <c r="AW67" s="1">
        <v>85</v>
      </c>
      <c r="AX67" s="1">
        <v>28</v>
      </c>
      <c r="AY67" s="1">
        <v>39</v>
      </c>
      <c r="AZ67" s="1">
        <v>67</v>
      </c>
      <c r="BA67" s="1">
        <v>152</v>
      </c>
      <c r="BB67" s="1">
        <v>151</v>
      </c>
      <c r="BC67" s="1">
        <v>303</v>
      </c>
      <c r="BD67" s="1">
        <v>5</v>
      </c>
      <c r="BE67" s="1">
        <v>4</v>
      </c>
      <c r="BF67" s="1">
        <v>4</v>
      </c>
      <c r="BG67" s="1">
        <v>13</v>
      </c>
      <c r="BH67" s="1">
        <v>11</v>
      </c>
      <c r="BI67" s="1">
        <v>105</v>
      </c>
      <c r="BJ67" s="1">
        <v>61</v>
      </c>
      <c r="BK67" s="1">
        <v>71</v>
      </c>
      <c r="BL67" s="1">
        <v>32</v>
      </c>
      <c r="BM67" s="1">
        <v>17</v>
      </c>
      <c r="BN67" s="1">
        <v>1</v>
      </c>
      <c r="BO67" s="1">
        <v>1</v>
      </c>
      <c r="BP67" s="1">
        <v>3</v>
      </c>
      <c r="BQ67" s="1">
        <v>0</v>
      </c>
      <c r="BR67" s="1">
        <v>0</v>
      </c>
      <c r="BS67" s="1">
        <v>1</v>
      </c>
      <c r="BT67" s="1">
        <v>303</v>
      </c>
      <c r="BU67" s="1">
        <v>11</v>
      </c>
      <c r="BV67" s="1">
        <v>19</v>
      </c>
      <c r="BW67" s="1">
        <v>30</v>
      </c>
      <c r="BX67" s="1">
        <v>14</v>
      </c>
      <c r="BY67">
        <v>11</v>
      </c>
      <c r="BZ67">
        <v>10</v>
      </c>
      <c r="CA67">
        <v>2</v>
      </c>
      <c r="CB67">
        <v>2</v>
      </c>
      <c r="CC67">
        <v>2</v>
      </c>
      <c r="CD67">
        <v>2</v>
      </c>
      <c r="CE67">
        <v>1</v>
      </c>
      <c r="CF67">
        <v>1</v>
      </c>
      <c r="CG67">
        <v>1</v>
      </c>
    </row>
    <row r="68" spans="1:85" outlineLevel="2">
      <c r="A68" t="s">
        <v>1745</v>
      </c>
      <c r="B68" t="s">
        <v>1746</v>
      </c>
      <c r="C68" t="s">
        <v>1745</v>
      </c>
      <c r="D68" t="s">
        <v>1746</v>
      </c>
      <c r="E68" t="s">
        <v>1746</v>
      </c>
      <c r="F68" t="s">
        <v>1747</v>
      </c>
      <c r="G68" t="s">
        <v>1748</v>
      </c>
      <c r="H68" t="s">
        <v>1749</v>
      </c>
      <c r="I68" t="s">
        <v>1750</v>
      </c>
      <c r="J68" t="s">
        <v>53</v>
      </c>
      <c r="K68" t="s">
        <v>54</v>
      </c>
      <c r="L68" s="16" t="s">
        <v>696</v>
      </c>
      <c r="M68" t="s">
        <v>697</v>
      </c>
      <c r="N68" s="16" t="s">
        <v>57</v>
      </c>
      <c r="O68" t="s">
        <v>697</v>
      </c>
      <c r="P68" t="s">
        <v>1751</v>
      </c>
      <c r="Q68" t="s">
        <v>1752</v>
      </c>
      <c r="R68" t="s">
        <v>1308</v>
      </c>
      <c r="S68" t="s">
        <v>1309</v>
      </c>
      <c r="T68" t="s">
        <v>191</v>
      </c>
      <c r="U68" t="s">
        <v>147</v>
      </c>
      <c r="V68" t="s">
        <v>192</v>
      </c>
      <c r="W68" t="s">
        <v>147</v>
      </c>
      <c r="X68" t="s">
        <v>1310</v>
      </c>
      <c r="Y68" t="s">
        <v>1311</v>
      </c>
      <c r="Z68" t="s">
        <v>68</v>
      </c>
      <c r="AA68" t="s">
        <v>1284</v>
      </c>
      <c r="AB68" t="s">
        <v>1332</v>
      </c>
      <c r="AC68" t="s">
        <v>1333</v>
      </c>
      <c r="AD68" t="s">
        <v>1309</v>
      </c>
      <c r="AE68" t="s">
        <v>71</v>
      </c>
      <c r="AF68" t="s">
        <v>72</v>
      </c>
      <c r="AG68" t="s">
        <v>1363</v>
      </c>
      <c r="AH68" t="s">
        <v>1288</v>
      </c>
      <c r="AI68" t="s">
        <v>1352</v>
      </c>
      <c r="AJ68" t="s">
        <v>74</v>
      </c>
      <c r="AK68" s="1" t="s">
        <v>1314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  <c r="CB68" s="1">
        <v>0</v>
      </c>
      <c r="CC68" s="1">
        <v>0</v>
      </c>
      <c r="CD68" s="1">
        <v>0</v>
      </c>
      <c r="CE68" s="1">
        <v>0</v>
      </c>
      <c r="CF68" s="1">
        <v>0</v>
      </c>
      <c r="CG68" s="1">
        <v>0</v>
      </c>
    </row>
    <row r="69" spans="1:85" outlineLevel="2">
      <c r="A69" t="s">
        <v>1753</v>
      </c>
      <c r="B69" t="s">
        <v>1754</v>
      </c>
      <c r="C69" t="s">
        <v>1753</v>
      </c>
      <c r="D69" t="s">
        <v>1754</v>
      </c>
      <c r="E69" t="s">
        <v>1754</v>
      </c>
      <c r="F69" t="s">
        <v>1755</v>
      </c>
      <c r="G69" t="s">
        <v>1756</v>
      </c>
      <c r="H69" t="s">
        <v>1757</v>
      </c>
      <c r="I69" t="s">
        <v>1758</v>
      </c>
      <c r="J69" t="s">
        <v>53</v>
      </c>
      <c r="K69" t="s">
        <v>54</v>
      </c>
      <c r="L69" s="16" t="s">
        <v>696</v>
      </c>
      <c r="M69" t="s">
        <v>697</v>
      </c>
      <c r="N69" s="16" t="s">
        <v>57</v>
      </c>
      <c r="O69" t="s">
        <v>697</v>
      </c>
      <c r="P69" t="s">
        <v>1759</v>
      </c>
      <c r="Q69" t="s">
        <v>1760</v>
      </c>
      <c r="R69" t="s">
        <v>1308</v>
      </c>
      <c r="S69" t="s">
        <v>1309</v>
      </c>
      <c r="T69" t="s">
        <v>191</v>
      </c>
      <c r="U69" t="s">
        <v>147</v>
      </c>
      <c r="V69" t="s">
        <v>192</v>
      </c>
      <c r="W69" t="s">
        <v>147</v>
      </c>
      <c r="X69" t="s">
        <v>1310</v>
      </c>
      <c r="Y69" t="s">
        <v>1311</v>
      </c>
      <c r="Z69" t="s">
        <v>68</v>
      </c>
      <c r="AA69" t="s">
        <v>1284</v>
      </c>
      <c r="AB69" t="s">
        <v>1743</v>
      </c>
      <c r="AC69" t="s">
        <v>1744</v>
      </c>
      <c r="AD69" t="s">
        <v>1309</v>
      </c>
      <c r="AE69" t="s">
        <v>71</v>
      </c>
      <c r="AF69" t="s">
        <v>72</v>
      </c>
      <c r="AG69" t="s">
        <v>1363</v>
      </c>
      <c r="AH69" t="s">
        <v>1288</v>
      </c>
      <c r="AI69" t="s">
        <v>1352</v>
      </c>
      <c r="AJ69" t="s">
        <v>74</v>
      </c>
      <c r="AK69" s="1" t="s">
        <v>1290</v>
      </c>
      <c r="AL69" s="1">
        <v>2</v>
      </c>
      <c r="AM69" s="1">
        <v>2</v>
      </c>
      <c r="AN69" s="1">
        <v>4</v>
      </c>
      <c r="AO69" s="1">
        <v>29</v>
      </c>
      <c r="AP69" s="1">
        <v>27</v>
      </c>
      <c r="AQ69" s="1">
        <v>56</v>
      </c>
      <c r="AR69" s="1">
        <v>29</v>
      </c>
      <c r="AS69" s="1">
        <v>27</v>
      </c>
      <c r="AT69" s="1">
        <v>56</v>
      </c>
      <c r="AU69" s="1">
        <v>19</v>
      </c>
      <c r="AV69" s="1">
        <v>19</v>
      </c>
      <c r="AW69" s="1">
        <v>38</v>
      </c>
      <c r="AX69" s="1">
        <v>21</v>
      </c>
      <c r="AY69" s="1">
        <v>26</v>
      </c>
      <c r="AZ69" s="1">
        <v>47</v>
      </c>
      <c r="BA69" s="1">
        <v>69</v>
      </c>
      <c r="BB69" s="1">
        <v>72</v>
      </c>
      <c r="BC69" s="1">
        <v>141</v>
      </c>
      <c r="BD69" s="1">
        <v>3</v>
      </c>
      <c r="BE69" s="1">
        <v>3</v>
      </c>
      <c r="BF69" s="1">
        <v>3</v>
      </c>
      <c r="BG69" s="1">
        <v>9</v>
      </c>
      <c r="BH69" s="1">
        <v>1</v>
      </c>
      <c r="BI69" s="1">
        <v>13</v>
      </c>
      <c r="BJ69" s="1">
        <v>25</v>
      </c>
      <c r="BK69" s="1">
        <v>42</v>
      </c>
      <c r="BL69" s="1">
        <v>18</v>
      </c>
      <c r="BM69" s="1">
        <v>11</v>
      </c>
      <c r="BN69" s="1">
        <v>9</v>
      </c>
      <c r="BO69" s="1">
        <v>8</v>
      </c>
      <c r="BP69" s="1">
        <v>3</v>
      </c>
      <c r="BQ69" s="1">
        <v>4</v>
      </c>
      <c r="BR69" s="1">
        <v>2</v>
      </c>
      <c r="BS69" s="1">
        <v>5</v>
      </c>
      <c r="BT69" s="1">
        <v>141</v>
      </c>
      <c r="BU69" s="1">
        <v>24</v>
      </c>
      <c r="BV69" s="1">
        <v>17</v>
      </c>
      <c r="BW69" s="1">
        <v>41</v>
      </c>
      <c r="BX69" s="1">
        <v>27</v>
      </c>
      <c r="BY69">
        <v>8</v>
      </c>
      <c r="BZ69">
        <v>8</v>
      </c>
      <c r="CA69">
        <v>0</v>
      </c>
      <c r="CB69">
        <v>1</v>
      </c>
      <c r="CC69">
        <v>1</v>
      </c>
      <c r="CD69">
        <v>0</v>
      </c>
      <c r="CE69">
        <v>1</v>
      </c>
      <c r="CF69">
        <v>1</v>
      </c>
      <c r="CG69">
        <v>0</v>
      </c>
    </row>
    <row r="70" spans="1:85" outlineLevel="2">
      <c r="A70" t="s">
        <v>1761</v>
      </c>
      <c r="B70" t="s">
        <v>1762</v>
      </c>
      <c r="C70" t="s">
        <v>1761</v>
      </c>
      <c r="D70" t="s">
        <v>1762</v>
      </c>
      <c r="E70" t="s">
        <v>1763</v>
      </c>
      <c r="F70" t="s">
        <v>1764</v>
      </c>
      <c r="G70" t="s">
        <v>1765</v>
      </c>
      <c r="H70" t="s">
        <v>1766</v>
      </c>
      <c r="I70" t="s">
        <v>1767</v>
      </c>
      <c r="J70" t="s">
        <v>53</v>
      </c>
      <c r="K70" t="s">
        <v>54</v>
      </c>
      <c r="L70" s="16" t="s">
        <v>696</v>
      </c>
      <c r="M70" t="s">
        <v>697</v>
      </c>
      <c r="N70" s="16" t="s">
        <v>57</v>
      </c>
      <c r="O70" t="s">
        <v>697</v>
      </c>
      <c r="P70" t="s">
        <v>1768</v>
      </c>
      <c r="Q70" t="s">
        <v>1769</v>
      </c>
      <c r="R70" t="s">
        <v>1308</v>
      </c>
      <c r="S70" t="s">
        <v>1309</v>
      </c>
      <c r="T70" t="s">
        <v>191</v>
      </c>
      <c r="U70" t="s">
        <v>147</v>
      </c>
      <c r="V70" t="s">
        <v>192</v>
      </c>
      <c r="W70" t="s">
        <v>147</v>
      </c>
      <c r="X70" t="s">
        <v>1310</v>
      </c>
      <c r="Y70" t="s">
        <v>1311</v>
      </c>
      <c r="Z70" t="s">
        <v>68</v>
      </c>
      <c r="AA70" t="s">
        <v>1284</v>
      </c>
      <c r="AB70" t="s">
        <v>1332</v>
      </c>
      <c r="AC70" t="s">
        <v>1333</v>
      </c>
      <c r="AD70" t="s">
        <v>1309</v>
      </c>
      <c r="AE70" t="s">
        <v>71</v>
      </c>
      <c r="AF70" t="s">
        <v>72</v>
      </c>
      <c r="AG70" t="s">
        <v>1363</v>
      </c>
      <c r="AH70" t="s">
        <v>1288</v>
      </c>
      <c r="AI70" t="s">
        <v>1352</v>
      </c>
      <c r="AJ70" t="s">
        <v>74</v>
      </c>
      <c r="AK70" s="1" t="s">
        <v>1314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</row>
    <row r="71" spans="1:85" outlineLevel="2">
      <c r="A71" t="s">
        <v>1770</v>
      </c>
      <c r="B71" t="s">
        <v>1771</v>
      </c>
      <c r="C71" t="s">
        <v>1770</v>
      </c>
      <c r="D71" t="s">
        <v>1771</v>
      </c>
      <c r="E71" t="s">
        <v>1771</v>
      </c>
      <c r="F71" t="s">
        <v>1772</v>
      </c>
      <c r="G71" t="s">
        <v>1108</v>
      </c>
      <c r="H71" t="s">
        <v>293</v>
      </c>
      <c r="I71" t="s">
        <v>1109</v>
      </c>
      <c r="J71" t="s">
        <v>53</v>
      </c>
      <c r="K71" t="s">
        <v>54</v>
      </c>
      <c r="L71" s="16" t="s">
        <v>696</v>
      </c>
      <c r="M71" t="s">
        <v>697</v>
      </c>
      <c r="N71" s="16" t="s">
        <v>57</v>
      </c>
      <c r="O71" t="s">
        <v>697</v>
      </c>
      <c r="P71" t="s">
        <v>1773</v>
      </c>
      <c r="Q71" t="s">
        <v>1774</v>
      </c>
      <c r="R71" t="s">
        <v>1308</v>
      </c>
      <c r="S71" t="s">
        <v>1309</v>
      </c>
      <c r="T71" t="s">
        <v>191</v>
      </c>
      <c r="U71" t="s">
        <v>147</v>
      </c>
      <c r="V71" t="s">
        <v>192</v>
      </c>
      <c r="W71" t="s">
        <v>147</v>
      </c>
      <c r="X71" t="s">
        <v>1310</v>
      </c>
      <c r="Y71" t="s">
        <v>1311</v>
      </c>
      <c r="Z71" t="s">
        <v>68</v>
      </c>
      <c r="AA71" t="s">
        <v>1284</v>
      </c>
      <c r="AB71" t="s">
        <v>1332</v>
      </c>
      <c r="AC71" t="s">
        <v>1333</v>
      </c>
      <c r="AD71" t="s">
        <v>1309</v>
      </c>
      <c r="AE71" t="s">
        <v>71</v>
      </c>
      <c r="AF71" t="s">
        <v>72</v>
      </c>
      <c r="AG71" t="s">
        <v>1363</v>
      </c>
      <c r="AH71" t="s">
        <v>1288</v>
      </c>
      <c r="AI71" t="s">
        <v>1352</v>
      </c>
      <c r="AJ71" t="s">
        <v>74</v>
      </c>
      <c r="AK71" s="1" t="s">
        <v>1314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  <c r="CB71" s="1">
        <v>0</v>
      </c>
      <c r="CC71" s="1">
        <v>0</v>
      </c>
      <c r="CD71" s="1">
        <v>0</v>
      </c>
      <c r="CE71" s="1">
        <v>0</v>
      </c>
      <c r="CF71" s="1">
        <v>0</v>
      </c>
      <c r="CG71" s="1">
        <v>0</v>
      </c>
    </row>
    <row r="72" spans="1:85" outlineLevel="2">
      <c r="A72" t="s">
        <v>1775</v>
      </c>
      <c r="B72" t="s">
        <v>1776</v>
      </c>
      <c r="C72" t="s">
        <v>1775</v>
      </c>
      <c r="D72" t="s">
        <v>1776</v>
      </c>
      <c r="E72" t="s">
        <v>1777</v>
      </c>
      <c r="F72" t="s">
        <v>1778</v>
      </c>
      <c r="G72" t="s">
        <v>1779</v>
      </c>
      <c r="H72" t="s">
        <v>1167</v>
      </c>
      <c r="I72" t="s">
        <v>1780</v>
      </c>
      <c r="J72" t="s">
        <v>53</v>
      </c>
      <c r="K72" t="s">
        <v>54</v>
      </c>
      <c r="L72" s="16" t="s">
        <v>696</v>
      </c>
      <c r="M72" t="s">
        <v>697</v>
      </c>
      <c r="N72" s="16" t="s">
        <v>57</v>
      </c>
      <c r="O72" t="s">
        <v>697</v>
      </c>
      <c r="P72" t="s">
        <v>1781</v>
      </c>
      <c r="Q72" t="s">
        <v>1782</v>
      </c>
      <c r="R72" t="s">
        <v>1308</v>
      </c>
      <c r="S72" t="s">
        <v>1309</v>
      </c>
      <c r="T72" t="s">
        <v>191</v>
      </c>
      <c r="U72" t="s">
        <v>147</v>
      </c>
      <c r="V72" t="s">
        <v>192</v>
      </c>
      <c r="W72" t="s">
        <v>147</v>
      </c>
      <c r="X72" t="s">
        <v>1310</v>
      </c>
      <c r="Y72" t="s">
        <v>1311</v>
      </c>
      <c r="Z72" t="s">
        <v>68</v>
      </c>
      <c r="AA72" t="s">
        <v>1284</v>
      </c>
      <c r="AB72" t="s">
        <v>1332</v>
      </c>
      <c r="AC72" t="s">
        <v>1333</v>
      </c>
      <c r="AD72" t="s">
        <v>1309</v>
      </c>
      <c r="AE72" t="s">
        <v>71</v>
      </c>
      <c r="AF72" t="s">
        <v>72</v>
      </c>
      <c r="AG72" t="s">
        <v>1363</v>
      </c>
      <c r="AH72" t="s">
        <v>1288</v>
      </c>
      <c r="AI72" t="s">
        <v>1352</v>
      </c>
      <c r="AJ72" t="s">
        <v>74</v>
      </c>
      <c r="AK72" s="1" t="s">
        <v>1290</v>
      </c>
      <c r="AL72" s="1">
        <v>24</v>
      </c>
      <c r="AM72" s="1">
        <v>22</v>
      </c>
      <c r="AN72" s="1">
        <v>46</v>
      </c>
      <c r="AO72" s="1">
        <v>62</v>
      </c>
      <c r="AP72" s="1">
        <v>53</v>
      </c>
      <c r="AQ72" s="1">
        <v>115</v>
      </c>
      <c r="AR72" s="1">
        <v>62</v>
      </c>
      <c r="AS72" s="1">
        <v>53</v>
      </c>
      <c r="AT72" s="1">
        <v>115</v>
      </c>
      <c r="AU72" s="1">
        <v>16</v>
      </c>
      <c r="AV72" s="1">
        <v>26</v>
      </c>
      <c r="AW72" s="1">
        <v>42</v>
      </c>
      <c r="AX72" s="1">
        <v>17</v>
      </c>
      <c r="AY72" s="1">
        <v>26</v>
      </c>
      <c r="AZ72" s="1">
        <v>43</v>
      </c>
      <c r="BA72" s="1">
        <v>95</v>
      </c>
      <c r="BB72" s="1">
        <v>105</v>
      </c>
      <c r="BC72" s="1">
        <v>200</v>
      </c>
      <c r="BD72" s="1">
        <v>4</v>
      </c>
      <c r="BE72" s="1">
        <v>2</v>
      </c>
      <c r="BF72" s="1">
        <v>2</v>
      </c>
      <c r="BG72" s="1">
        <v>8</v>
      </c>
      <c r="BH72" s="1">
        <v>0</v>
      </c>
      <c r="BI72" s="1">
        <v>49</v>
      </c>
      <c r="BJ72" s="1">
        <v>65</v>
      </c>
      <c r="BK72" s="1">
        <v>54</v>
      </c>
      <c r="BL72" s="1">
        <v>16</v>
      </c>
      <c r="BM72" s="1">
        <v>10</v>
      </c>
      <c r="BN72" s="1">
        <v>3</v>
      </c>
      <c r="BO72" s="1">
        <v>1</v>
      </c>
      <c r="BP72" s="1">
        <v>1</v>
      </c>
      <c r="BQ72" s="1">
        <v>1</v>
      </c>
      <c r="BR72" s="1">
        <v>0</v>
      </c>
      <c r="BS72" s="1">
        <v>0</v>
      </c>
      <c r="BT72" s="1">
        <v>200</v>
      </c>
      <c r="BU72" s="1">
        <v>15</v>
      </c>
      <c r="BV72" s="1">
        <v>19</v>
      </c>
      <c r="BW72" s="1">
        <v>34</v>
      </c>
      <c r="BX72" s="1">
        <v>12</v>
      </c>
      <c r="BY72">
        <v>10</v>
      </c>
      <c r="BZ72">
        <v>7</v>
      </c>
      <c r="CA72">
        <v>7</v>
      </c>
      <c r="CB72">
        <v>1</v>
      </c>
      <c r="CC72">
        <v>1</v>
      </c>
      <c r="CD72">
        <v>1</v>
      </c>
      <c r="CE72">
        <v>2</v>
      </c>
      <c r="CF72">
        <v>2</v>
      </c>
      <c r="CG72">
        <v>2</v>
      </c>
    </row>
    <row r="73" spans="1:85" outlineLevel="2">
      <c r="A73" t="s">
        <v>1783</v>
      </c>
      <c r="B73" t="s">
        <v>1784</v>
      </c>
      <c r="C73" t="s">
        <v>1783</v>
      </c>
      <c r="D73" t="s">
        <v>1784</v>
      </c>
      <c r="E73" t="s">
        <v>1785</v>
      </c>
      <c r="F73" t="s">
        <v>1786</v>
      </c>
      <c r="G73" t="s">
        <v>1787</v>
      </c>
      <c r="H73" t="s">
        <v>262</v>
      </c>
      <c r="I73" t="s">
        <v>1788</v>
      </c>
      <c r="J73" t="s">
        <v>53</v>
      </c>
      <c r="K73" t="s">
        <v>54</v>
      </c>
      <c r="L73" s="16" t="s">
        <v>696</v>
      </c>
      <c r="M73" t="s">
        <v>697</v>
      </c>
      <c r="N73" s="16" t="s">
        <v>57</v>
      </c>
      <c r="O73" t="s">
        <v>697</v>
      </c>
      <c r="P73" t="s">
        <v>1789</v>
      </c>
      <c r="Q73" t="s">
        <v>1790</v>
      </c>
      <c r="R73" t="s">
        <v>1308</v>
      </c>
      <c r="S73" t="s">
        <v>1309</v>
      </c>
      <c r="T73" t="s">
        <v>191</v>
      </c>
      <c r="U73" t="s">
        <v>147</v>
      </c>
      <c r="V73" t="s">
        <v>192</v>
      </c>
      <c r="W73" t="s">
        <v>147</v>
      </c>
      <c r="X73" t="s">
        <v>1310</v>
      </c>
      <c r="Y73" t="s">
        <v>1311</v>
      </c>
      <c r="Z73" t="s">
        <v>68</v>
      </c>
      <c r="AA73" t="s">
        <v>1284</v>
      </c>
      <c r="AB73" t="s">
        <v>1332</v>
      </c>
      <c r="AC73" t="s">
        <v>1333</v>
      </c>
      <c r="AD73" t="s">
        <v>1309</v>
      </c>
      <c r="AE73" t="s">
        <v>71</v>
      </c>
      <c r="AF73" t="s">
        <v>72</v>
      </c>
      <c r="AG73" t="s">
        <v>1363</v>
      </c>
      <c r="AH73" t="s">
        <v>1288</v>
      </c>
      <c r="AI73" t="s">
        <v>1352</v>
      </c>
      <c r="AJ73" t="s">
        <v>74</v>
      </c>
      <c r="AK73" s="1" t="s">
        <v>1290</v>
      </c>
      <c r="AL73" s="1">
        <v>21</v>
      </c>
      <c r="AM73" s="1">
        <v>15</v>
      </c>
      <c r="AN73" s="1">
        <v>36</v>
      </c>
      <c r="AO73" s="1">
        <v>10</v>
      </c>
      <c r="AP73" s="1">
        <v>15</v>
      </c>
      <c r="AQ73" s="1">
        <v>25</v>
      </c>
      <c r="AR73" s="1">
        <v>10</v>
      </c>
      <c r="AS73" s="1">
        <v>15</v>
      </c>
      <c r="AT73" s="1">
        <v>25</v>
      </c>
      <c r="AU73" s="1">
        <v>19</v>
      </c>
      <c r="AV73" s="1">
        <v>15</v>
      </c>
      <c r="AW73" s="1">
        <v>34</v>
      </c>
      <c r="AX73" s="1">
        <v>10</v>
      </c>
      <c r="AY73" s="1">
        <v>9</v>
      </c>
      <c r="AZ73" s="1">
        <v>19</v>
      </c>
      <c r="BA73" s="1">
        <v>39</v>
      </c>
      <c r="BB73" s="1">
        <v>39</v>
      </c>
      <c r="BC73" s="1">
        <v>78</v>
      </c>
      <c r="BD73" s="1">
        <v>1</v>
      </c>
      <c r="BE73" s="1">
        <v>1</v>
      </c>
      <c r="BF73" s="1">
        <v>1</v>
      </c>
      <c r="BG73" s="1">
        <v>3</v>
      </c>
      <c r="BH73" s="1">
        <v>0</v>
      </c>
      <c r="BI73" s="1">
        <v>19</v>
      </c>
      <c r="BJ73" s="1">
        <v>35</v>
      </c>
      <c r="BK73" s="1">
        <v>14</v>
      </c>
      <c r="BL73" s="1">
        <v>9</v>
      </c>
      <c r="BM73" s="1">
        <v>1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78</v>
      </c>
      <c r="BU73" s="1">
        <v>13</v>
      </c>
      <c r="BV73" s="1">
        <v>17</v>
      </c>
      <c r="BW73" s="1">
        <v>30</v>
      </c>
      <c r="BX73" s="1">
        <v>15</v>
      </c>
      <c r="BY73">
        <v>9</v>
      </c>
      <c r="BZ73">
        <v>6</v>
      </c>
      <c r="CA73">
        <v>3</v>
      </c>
      <c r="CB73">
        <v>0</v>
      </c>
      <c r="CC73">
        <v>0</v>
      </c>
      <c r="CD73">
        <v>0</v>
      </c>
      <c r="CE73">
        <v>2</v>
      </c>
      <c r="CF73">
        <v>2</v>
      </c>
      <c r="CG73">
        <v>0</v>
      </c>
    </row>
    <row r="74" spans="1:85" outlineLevel="2">
      <c r="A74" t="s">
        <v>1791</v>
      </c>
      <c r="B74" t="s">
        <v>1792</v>
      </c>
      <c r="C74" t="s">
        <v>1791</v>
      </c>
      <c r="D74" t="s">
        <v>1792</v>
      </c>
      <c r="E74" t="s">
        <v>884</v>
      </c>
      <c r="F74" t="s">
        <v>1793</v>
      </c>
      <c r="G74" t="s">
        <v>886</v>
      </c>
      <c r="H74" t="s">
        <v>887</v>
      </c>
      <c r="J74" t="s">
        <v>53</v>
      </c>
      <c r="K74" t="s">
        <v>54</v>
      </c>
      <c r="L74" s="16" t="s">
        <v>696</v>
      </c>
      <c r="M74" t="s">
        <v>697</v>
      </c>
      <c r="N74" s="16" t="s">
        <v>57</v>
      </c>
      <c r="O74" t="s">
        <v>697</v>
      </c>
      <c r="P74" t="s">
        <v>1794</v>
      </c>
      <c r="Q74" t="s">
        <v>1795</v>
      </c>
      <c r="R74" t="s">
        <v>1308</v>
      </c>
      <c r="S74" t="s">
        <v>1309</v>
      </c>
      <c r="T74" t="s">
        <v>191</v>
      </c>
      <c r="U74" t="s">
        <v>147</v>
      </c>
      <c r="V74" t="s">
        <v>192</v>
      </c>
      <c r="W74" t="s">
        <v>147</v>
      </c>
      <c r="X74" t="s">
        <v>1310</v>
      </c>
      <c r="Y74" t="s">
        <v>1311</v>
      </c>
      <c r="Z74" t="s">
        <v>68</v>
      </c>
      <c r="AA74" t="s">
        <v>1284</v>
      </c>
      <c r="AB74" t="s">
        <v>1576</v>
      </c>
      <c r="AC74" t="s">
        <v>1577</v>
      </c>
      <c r="AD74" t="s">
        <v>1309</v>
      </c>
      <c r="AE74" t="s">
        <v>71</v>
      </c>
      <c r="AF74" t="s">
        <v>72</v>
      </c>
      <c r="AG74" t="s">
        <v>1363</v>
      </c>
      <c r="AH74" t="s">
        <v>1288</v>
      </c>
      <c r="AI74" t="s">
        <v>1352</v>
      </c>
      <c r="AJ74" t="s">
        <v>74</v>
      </c>
      <c r="AK74" s="1" t="s">
        <v>1290</v>
      </c>
      <c r="AL74" s="1">
        <v>14</v>
      </c>
      <c r="AM74" s="1">
        <v>10</v>
      </c>
      <c r="AN74" s="1">
        <v>24</v>
      </c>
      <c r="AO74" s="1">
        <v>52</v>
      </c>
      <c r="AP74" s="1">
        <v>38</v>
      </c>
      <c r="AQ74" s="1">
        <v>90</v>
      </c>
      <c r="AR74" s="1">
        <v>52</v>
      </c>
      <c r="AS74" s="1">
        <v>38</v>
      </c>
      <c r="AT74" s="1">
        <v>90</v>
      </c>
      <c r="AU74" s="1">
        <v>16</v>
      </c>
      <c r="AV74" s="1">
        <v>16</v>
      </c>
      <c r="AW74" s="1">
        <v>32</v>
      </c>
      <c r="AX74" s="1">
        <v>12</v>
      </c>
      <c r="AY74" s="1">
        <v>20</v>
      </c>
      <c r="AZ74" s="1">
        <v>32</v>
      </c>
      <c r="BA74" s="1">
        <v>80</v>
      </c>
      <c r="BB74" s="1">
        <v>74</v>
      </c>
      <c r="BC74" s="1">
        <v>154</v>
      </c>
      <c r="BD74" s="1">
        <v>2</v>
      </c>
      <c r="BE74" s="1">
        <v>1</v>
      </c>
      <c r="BF74" s="1">
        <v>1</v>
      </c>
      <c r="BG74" s="1">
        <v>4</v>
      </c>
      <c r="BH74" s="1">
        <v>0</v>
      </c>
      <c r="BI74" s="1">
        <v>44</v>
      </c>
      <c r="BJ74" s="1">
        <v>62</v>
      </c>
      <c r="BK74" s="1">
        <v>41</v>
      </c>
      <c r="BL74" s="1">
        <v>5</v>
      </c>
      <c r="BM74" s="1">
        <v>2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154</v>
      </c>
      <c r="BU74" s="1">
        <v>20</v>
      </c>
      <c r="BV74" s="1">
        <v>12</v>
      </c>
      <c r="BW74" s="1">
        <v>32</v>
      </c>
      <c r="BX74" s="1">
        <v>8</v>
      </c>
      <c r="BY74">
        <v>6</v>
      </c>
      <c r="BZ74">
        <v>6</v>
      </c>
      <c r="CA74">
        <v>0</v>
      </c>
      <c r="CB74">
        <v>0</v>
      </c>
      <c r="CC74">
        <v>0</v>
      </c>
      <c r="CD74">
        <v>0</v>
      </c>
      <c r="CE74">
        <v>3</v>
      </c>
      <c r="CF74">
        <v>3</v>
      </c>
      <c r="CG74">
        <v>0</v>
      </c>
    </row>
    <row r="75" spans="1:85" outlineLevel="2">
      <c r="A75" t="s">
        <v>1796</v>
      </c>
      <c r="B75" t="s">
        <v>1797</v>
      </c>
      <c r="C75" t="s">
        <v>1796</v>
      </c>
      <c r="D75" t="s">
        <v>1797</v>
      </c>
      <c r="E75" t="s">
        <v>1797</v>
      </c>
      <c r="F75" t="s">
        <v>1798</v>
      </c>
      <c r="G75" t="s">
        <v>1059</v>
      </c>
      <c r="H75" t="s">
        <v>1060</v>
      </c>
      <c r="I75" t="s">
        <v>1061</v>
      </c>
      <c r="J75" t="s">
        <v>53</v>
      </c>
      <c r="K75" t="s">
        <v>54</v>
      </c>
      <c r="L75" s="16" t="s">
        <v>696</v>
      </c>
      <c r="M75" t="s">
        <v>697</v>
      </c>
      <c r="N75" s="16" t="s">
        <v>57</v>
      </c>
      <c r="O75" t="s">
        <v>697</v>
      </c>
      <c r="P75" t="s">
        <v>1799</v>
      </c>
      <c r="Q75" t="s">
        <v>1800</v>
      </c>
      <c r="R75" t="s">
        <v>1308</v>
      </c>
      <c r="S75" t="s">
        <v>1309</v>
      </c>
      <c r="T75" t="s">
        <v>773</v>
      </c>
      <c r="U75" t="s">
        <v>774</v>
      </c>
      <c r="V75" t="s">
        <v>192</v>
      </c>
      <c r="W75" t="s">
        <v>147</v>
      </c>
      <c r="X75" t="s">
        <v>1310</v>
      </c>
      <c r="Y75" t="s">
        <v>1311</v>
      </c>
      <c r="Z75" t="s">
        <v>68</v>
      </c>
      <c r="AA75" t="s">
        <v>1284</v>
      </c>
      <c r="AB75" t="s">
        <v>1332</v>
      </c>
      <c r="AC75" t="s">
        <v>1333</v>
      </c>
      <c r="AD75" t="s">
        <v>1309</v>
      </c>
      <c r="AE75" t="s">
        <v>71</v>
      </c>
      <c r="AF75" t="s">
        <v>72</v>
      </c>
      <c r="AG75" t="s">
        <v>1363</v>
      </c>
      <c r="AH75" t="s">
        <v>1288</v>
      </c>
      <c r="AI75" t="s">
        <v>1352</v>
      </c>
      <c r="AJ75" t="s">
        <v>74</v>
      </c>
      <c r="AK75" s="1" t="s">
        <v>1290</v>
      </c>
      <c r="AL75" s="1">
        <v>0</v>
      </c>
      <c r="AM75" s="1">
        <v>0</v>
      </c>
      <c r="AN75" s="1">
        <v>0</v>
      </c>
      <c r="AO75" s="1">
        <v>103</v>
      </c>
      <c r="AP75" s="1">
        <v>104</v>
      </c>
      <c r="AQ75" s="1">
        <v>207</v>
      </c>
      <c r="AR75" s="1">
        <v>103</v>
      </c>
      <c r="AS75" s="1">
        <v>104</v>
      </c>
      <c r="AT75" s="1">
        <v>207</v>
      </c>
      <c r="AU75" s="1">
        <v>49</v>
      </c>
      <c r="AV75" s="1">
        <v>38</v>
      </c>
      <c r="AW75" s="1">
        <v>87</v>
      </c>
      <c r="AX75" s="1">
        <v>37</v>
      </c>
      <c r="AY75" s="1">
        <v>46</v>
      </c>
      <c r="AZ75" s="1">
        <v>83</v>
      </c>
      <c r="BA75" s="1">
        <v>189</v>
      </c>
      <c r="BB75" s="1">
        <v>188</v>
      </c>
      <c r="BC75" s="1">
        <v>377</v>
      </c>
      <c r="BD75" s="1">
        <v>6</v>
      </c>
      <c r="BE75" s="1">
        <v>2</v>
      </c>
      <c r="BF75" s="1">
        <v>2</v>
      </c>
      <c r="BG75" s="1">
        <v>10</v>
      </c>
      <c r="BH75" s="1">
        <v>2</v>
      </c>
      <c r="BI75" s="1">
        <v>90</v>
      </c>
      <c r="BJ75" s="1">
        <v>103</v>
      </c>
      <c r="BK75" s="1">
        <v>100</v>
      </c>
      <c r="BL75" s="1">
        <v>43</v>
      </c>
      <c r="BM75" s="1">
        <v>16</v>
      </c>
      <c r="BN75" s="1">
        <v>15</v>
      </c>
      <c r="BO75" s="1">
        <v>6</v>
      </c>
      <c r="BP75" s="1">
        <v>2</v>
      </c>
      <c r="BQ75" s="1">
        <v>0</v>
      </c>
      <c r="BR75" s="1">
        <v>0</v>
      </c>
      <c r="BS75" s="1">
        <v>0</v>
      </c>
      <c r="BT75" s="1">
        <v>377</v>
      </c>
      <c r="BU75" s="1">
        <v>80</v>
      </c>
      <c r="BV75" s="1">
        <v>53</v>
      </c>
      <c r="BW75" s="1">
        <v>133</v>
      </c>
      <c r="BX75" s="1">
        <v>20</v>
      </c>
      <c r="BY75">
        <v>7</v>
      </c>
      <c r="BZ75">
        <v>7</v>
      </c>
      <c r="CA75">
        <v>0</v>
      </c>
      <c r="CB75">
        <v>0</v>
      </c>
      <c r="CC75">
        <v>0</v>
      </c>
      <c r="CD75">
        <v>0</v>
      </c>
      <c r="CE75">
        <v>1</v>
      </c>
      <c r="CF75">
        <v>1</v>
      </c>
      <c r="CG75">
        <v>0</v>
      </c>
    </row>
    <row r="76" spans="1:85" outlineLevel="2">
      <c r="A76" t="s">
        <v>1802</v>
      </c>
      <c r="B76" t="s">
        <v>967</v>
      </c>
      <c r="C76" t="s">
        <v>1802</v>
      </c>
      <c r="D76" t="s">
        <v>967</v>
      </c>
      <c r="E76" t="s">
        <v>967</v>
      </c>
      <c r="F76" t="s">
        <v>1803</v>
      </c>
      <c r="G76" t="s">
        <v>1804</v>
      </c>
      <c r="H76" t="s">
        <v>1077</v>
      </c>
      <c r="I76" t="s">
        <v>352</v>
      </c>
      <c r="J76" t="s">
        <v>53</v>
      </c>
      <c r="K76" t="s">
        <v>54</v>
      </c>
      <c r="L76" s="16" t="s">
        <v>696</v>
      </c>
      <c r="M76" t="s">
        <v>697</v>
      </c>
      <c r="N76" s="16" t="s">
        <v>57</v>
      </c>
      <c r="O76" t="s">
        <v>697</v>
      </c>
      <c r="P76" t="s">
        <v>1805</v>
      </c>
      <c r="Q76" t="s">
        <v>971</v>
      </c>
      <c r="R76" t="s">
        <v>1308</v>
      </c>
      <c r="S76" t="s">
        <v>1309</v>
      </c>
      <c r="T76" t="s">
        <v>773</v>
      </c>
      <c r="U76" t="s">
        <v>774</v>
      </c>
      <c r="V76" t="s">
        <v>192</v>
      </c>
      <c r="W76" t="s">
        <v>147</v>
      </c>
      <c r="X76" t="s">
        <v>1310</v>
      </c>
      <c r="Y76" t="s">
        <v>1311</v>
      </c>
      <c r="Z76" t="s">
        <v>68</v>
      </c>
      <c r="AA76" t="s">
        <v>1284</v>
      </c>
      <c r="AB76" t="s">
        <v>1332</v>
      </c>
      <c r="AC76" t="s">
        <v>1333</v>
      </c>
      <c r="AD76" t="s">
        <v>1309</v>
      </c>
      <c r="AE76" t="s">
        <v>71</v>
      </c>
      <c r="AF76" t="s">
        <v>72</v>
      </c>
      <c r="AG76" t="s">
        <v>1363</v>
      </c>
      <c r="AH76" t="s">
        <v>1288</v>
      </c>
      <c r="AI76" t="s">
        <v>1352</v>
      </c>
      <c r="AJ76" t="s">
        <v>74</v>
      </c>
      <c r="AK76" s="1" t="s">
        <v>1290</v>
      </c>
      <c r="AL76" s="1">
        <v>36</v>
      </c>
      <c r="AM76" s="1">
        <v>26</v>
      </c>
      <c r="AN76" s="1">
        <v>62</v>
      </c>
      <c r="AO76" s="1">
        <v>14</v>
      </c>
      <c r="AP76" s="1">
        <v>10</v>
      </c>
      <c r="AQ76" s="1">
        <v>24</v>
      </c>
      <c r="AR76" s="1">
        <v>14</v>
      </c>
      <c r="AS76" s="1">
        <v>10</v>
      </c>
      <c r="AT76" s="1">
        <v>24</v>
      </c>
      <c r="AU76" s="1">
        <v>14</v>
      </c>
      <c r="AV76" s="1">
        <v>2</v>
      </c>
      <c r="AW76" s="1">
        <v>16</v>
      </c>
      <c r="AX76" s="1">
        <v>9</v>
      </c>
      <c r="AY76" s="1">
        <v>13</v>
      </c>
      <c r="AZ76" s="1">
        <v>22</v>
      </c>
      <c r="BA76" s="1">
        <v>37</v>
      </c>
      <c r="BB76" s="1">
        <v>25</v>
      </c>
      <c r="BC76" s="1">
        <v>62</v>
      </c>
      <c r="BD76" s="1">
        <v>1</v>
      </c>
      <c r="BE76" s="1">
        <v>1</v>
      </c>
      <c r="BF76" s="1">
        <v>1</v>
      </c>
      <c r="BG76" s="1">
        <v>3</v>
      </c>
      <c r="BH76" s="1">
        <v>0</v>
      </c>
      <c r="BI76" s="1">
        <v>11</v>
      </c>
      <c r="BJ76" s="1">
        <v>16</v>
      </c>
      <c r="BK76" s="1">
        <v>18</v>
      </c>
      <c r="BL76" s="1">
        <v>12</v>
      </c>
      <c r="BM76" s="1">
        <v>5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62</v>
      </c>
      <c r="BU76" s="1">
        <v>22</v>
      </c>
      <c r="BV76" s="1">
        <v>21</v>
      </c>
      <c r="BW76" s="1">
        <v>43</v>
      </c>
      <c r="BX76" s="1">
        <v>12</v>
      </c>
      <c r="BY76">
        <v>3</v>
      </c>
      <c r="BZ76">
        <v>3</v>
      </c>
      <c r="CA76">
        <v>3</v>
      </c>
      <c r="CB76">
        <v>0</v>
      </c>
      <c r="CC76">
        <v>0</v>
      </c>
      <c r="CD76">
        <v>0</v>
      </c>
      <c r="CE76">
        <v>2</v>
      </c>
      <c r="CF76">
        <v>2</v>
      </c>
      <c r="CG76">
        <v>2</v>
      </c>
    </row>
    <row r="77" spans="1:85" outlineLevel="2">
      <c r="A77" t="s">
        <v>1806</v>
      </c>
      <c r="B77" t="s">
        <v>1073</v>
      </c>
      <c r="C77" t="s">
        <v>1806</v>
      </c>
      <c r="D77" t="s">
        <v>1073</v>
      </c>
      <c r="E77" t="s">
        <v>1073</v>
      </c>
      <c r="F77" t="s">
        <v>1807</v>
      </c>
      <c r="G77" t="s">
        <v>1075</v>
      </c>
      <c r="H77" t="s">
        <v>208</v>
      </c>
      <c r="I77" t="s">
        <v>418</v>
      </c>
      <c r="J77" t="s">
        <v>53</v>
      </c>
      <c r="K77" t="s">
        <v>54</v>
      </c>
      <c r="L77" s="16" t="s">
        <v>696</v>
      </c>
      <c r="M77" t="s">
        <v>697</v>
      </c>
      <c r="N77" s="16" t="s">
        <v>57</v>
      </c>
      <c r="O77" t="s">
        <v>697</v>
      </c>
      <c r="P77" t="s">
        <v>1808</v>
      </c>
      <c r="Q77" t="s">
        <v>1809</v>
      </c>
      <c r="R77" t="s">
        <v>1308</v>
      </c>
      <c r="S77" t="s">
        <v>1309</v>
      </c>
      <c r="T77" t="s">
        <v>773</v>
      </c>
      <c r="U77" t="s">
        <v>774</v>
      </c>
      <c r="V77" t="s">
        <v>192</v>
      </c>
      <c r="W77" t="s">
        <v>147</v>
      </c>
      <c r="X77" t="s">
        <v>1310</v>
      </c>
      <c r="Y77" t="s">
        <v>1311</v>
      </c>
      <c r="Z77" t="s">
        <v>68</v>
      </c>
      <c r="AA77" t="s">
        <v>1284</v>
      </c>
      <c r="AB77" t="s">
        <v>1332</v>
      </c>
      <c r="AC77" t="s">
        <v>1333</v>
      </c>
      <c r="AD77" t="s">
        <v>1309</v>
      </c>
      <c r="AE77" t="s">
        <v>71</v>
      </c>
      <c r="AF77" t="s">
        <v>72</v>
      </c>
      <c r="AG77" t="s">
        <v>1363</v>
      </c>
      <c r="AH77" t="s">
        <v>1288</v>
      </c>
      <c r="AI77" t="s">
        <v>1352</v>
      </c>
      <c r="AJ77" t="s">
        <v>74</v>
      </c>
      <c r="AK77" s="1" t="s">
        <v>1290</v>
      </c>
      <c r="AL77" s="1">
        <v>15</v>
      </c>
      <c r="AM77" s="1">
        <v>9</v>
      </c>
      <c r="AN77" s="1">
        <v>24</v>
      </c>
      <c r="AO77" s="1">
        <v>51</v>
      </c>
      <c r="AP77" s="1">
        <v>59</v>
      </c>
      <c r="AQ77" s="1">
        <v>110</v>
      </c>
      <c r="AR77" s="1">
        <v>51</v>
      </c>
      <c r="AS77" s="1">
        <v>59</v>
      </c>
      <c r="AT77" s="1">
        <v>110</v>
      </c>
      <c r="AU77" s="1">
        <v>18</v>
      </c>
      <c r="AV77" s="1">
        <v>17</v>
      </c>
      <c r="AW77" s="1">
        <v>35</v>
      </c>
      <c r="AX77" s="1">
        <v>21</v>
      </c>
      <c r="AY77" s="1">
        <v>19</v>
      </c>
      <c r="AZ77" s="1">
        <v>40</v>
      </c>
      <c r="BA77" s="1">
        <v>90</v>
      </c>
      <c r="BB77" s="1">
        <v>95</v>
      </c>
      <c r="BC77" s="1">
        <v>185</v>
      </c>
      <c r="BD77" s="1">
        <v>3</v>
      </c>
      <c r="BE77" s="1">
        <v>1</v>
      </c>
      <c r="BF77" s="1">
        <v>2</v>
      </c>
      <c r="BG77" s="1">
        <v>6</v>
      </c>
      <c r="BH77" s="1">
        <v>1</v>
      </c>
      <c r="BI77" s="1">
        <v>50</v>
      </c>
      <c r="BJ77" s="1">
        <v>54</v>
      </c>
      <c r="BK77" s="1">
        <v>39</v>
      </c>
      <c r="BL77" s="1">
        <v>22</v>
      </c>
      <c r="BM77" s="1">
        <v>8</v>
      </c>
      <c r="BN77" s="1">
        <v>5</v>
      </c>
      <c r="BO77" s="1">
        <v>1</v>
      </c>
      <c r="BP77" s="1">
        <v>2</v>
      </c>
      <c r="BQ77" s="1">
        <v>1</v>
      </c>
      <c r="BR77" s="1">
        <v>1</v>
      </c>
      <c r="BS77" s="1">
        <v>1</v>
      </c>
      <c r="BT77" s="1">
        <v>185</v>
      </c>
      <c r="BU77" s="1">
        <v>29</v>
      </c>
      <c r="BV77" s="1">
        <v>32</v>
      </c>
      <c r="BW77" s="1">
        <v>61</v>
      </c>
      <c r="BX77" s="1">
        <v>20</v>
      </c>
      <c r="BY77">
        <v>10</v>
      </c>
      <c r="BZ77">
        <v>4</v>
      </c>
      <c r="CA77">
        <v>0</v>
      </c>
      <c r="CB77">
        <v>0</v>
      </c>
      <c r="CC77">
        <v>0</v>
      </c>
      <c r="CD77">
        <v>0</v>
      </c>
      <c r="CE77">
        <v>0</v>
      </c>
      <c r="CF77">
        <v>0</v>
      </c>
      <c r="CG77">
        <v>0</v>
      </c>
    </row>
    <row r="78" spans="1:85" outlineLevel="2">
      <c r="A78" t="s">
        <v>1810</v>
      </c>
      <c r="B78" t="s">
        <v>1811</v>
      </c>
      <c r="C78" t="s">
        <v>1810</v>
      </c>
      <c r="D78" t="s">
        <v>1811</v>
      </c>
      <c r="E78" t="s">
        <v>1811</v>
      </c>
      <c r="F78" t="s">
        <v>1812</v>
      </c>
      <c r="G78" t="s">
        <v>1038</v>
      </c>
      <c r="H78" t="s">
        <v>1039</v>
      </c>
      <c r="I78" t="s">
        <v>418</v>
      </c>
      <c r="J78" t="s">
        <v>53</v>
      </c>
      <c r="K78" t="s">
        <v>54</v>
      </c>
      <c r="L78" s="16" t="s">
        <v>696</v>
      </c>
      <c r="M78" t="s">
        <v>697</v>
      </c>
      <c r="N78" s="16" t="s">
        <v>57</v>
      </c>
      <c r="O78" t="s">
        <v>697</v>
      </c>
      <c r="P78" t="s">
        <v>1813</v>
      </c>
      <c r="Q78" t="s">
        <v>1814</v>
      </c>
      <c r="R78" t="s">
        <v>1308</v>
      </c>
      <c r="S78" t="s">
        <v>1309</v>
      </c>
      <c r="T78" t="s">
        <v>773</v>
      </c>
      <c r="U78" t="s">
        <v>774</v>
      </c>
      <c r="V78" t="s">
        <v>192</v>
      </c>
      <c r="W78" t="s">
        <v>147</v>
      </c>
      <c r="X78" t="s">
        <v>1310</v>
      </c>
      <c r="Y78" t="s">
        <v>1311</v>
      </c>
      <c r="Z78" t="s">
        <v>68</v>
      </c>
      <c r="AA78" t="s">
        <v>1284</v>
      </c>
      <c r="AB78" t="s">
        <v>1402</v>
      </c>
      <c r="AC78" t="s">
        <v>1403</v>
      </c>
      <c r="AD78" t="s">
        <v>1309</v>
      </c>
      <c r="AE78" t="s">
        <v>71</v>
      </c>
      <c r="AF78" t="s">
        <v>72</v>
      </c>
      <c r="AG78" t="s">
        <v>1363</v>
      </c>
      <c r="AH78" t="s">
        <v>1288</v>
      </c>
      <c r="AI78" t="s">
        <v>1352</v>
      </c>
      <c r="AJ78" t="s">
        <v>74</v>
      </c>
      <c r="AK78" s="1" t="s">
        <v>1290</v>
      </c>
      <c r="AL78" s="1">
        <v>10</v>
      </c>
      <c r="AM78" s="1">
        <v>3</v>
      </c>
      <c r="AN78" s="1">
        <v>13</v>
      </c>
      <c r="AO78" s="1">
        <v>26</v>
      </c>
      <c r="AP78" s="1">
        <v>12</v>
      </c>
      <c r="AQ78" s="1">
        <v>38</v>
      </c>
      <c r="AR78" s="1">
        <v>26</v>
      </c>
      <c r="AS78" s="1">
        <v>12</v>
      </c>
      <c r="AT78" s="1">
        <v>38</v>
      </c>
      <c r="AU78" s="1">
        <v>12</v>
      </c>
      <c r="AV78" s="1">
        <v>11</v>
      </c>
      <c r="AW78" s="1">
        <v>23</v>
      </c>
      <c r="AX78" s="1">
        <v>3</v>
      </c>
      <c r="AY78" s="1">
        <v>4</v>
      </c>
      <c r="AZ78" s="1">
        <v>7</v>
      </c>
      <c r="BA78" s="1">
        <v>41</v>
      </c>
      <c r="BB78" s="1">
        <v>27</v>
      </c>
      <c r="BC78" s="1">
        <v>68</v>
      </c>
      <c r="BD78" s="1">
        <v>1</v>
      </c>
      <c r="BE78" s="1">
        <v>1</v>
      </c>
      <c r="BF78" s="1">
        <v>1</v>
      </c>
      <c r="BG78" s="1">
        <v>3</v>
      </c>
      <c r="BH78" s="1">
        <v>1</v>
      </c>
      <c r="BI78" s="1">
        <v>24</v>
      </c>
      <c r="BJ78" s="1">
        <v>26</v>
      </c>
      <c r="BK78" s="1">
        <v>15</v>
      </c>
      <c r="BL78" s="1">
        <v>2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68</v>
      </c>
      <c r="BU78" s="1">
        <v>9</v>
      </c>
      <c r="BV78" s="1">
        <v>3</v>
      </c>
      <c r="BW78" s="1">
        <v>12</v>
      </c>
      <c r="BX78" s="1">
        <v>10</v>
      </c>
      <c r="BY78">
        <v>3</v>
      </c>
      <c r="BZ78">
        <v>3</v>
      </c>
      <c r="CA78">
        <v>0</v>
      </c>
      <c r="CB78">
        <v>0</v>
      </c>
      <c r="CC78">
        <v>0</v>
      </c>
      <c r="CD78">
        <v>0</v>
      </c>
      <c r="CE78">
        <v>1</v>
      </c>
      <c r="CF78">
        <v>1</v>
      </c>
      <c r="CG78">
        <v>0</v>
      </c>
    </row>
    <row r="79" spans="1:85" outlineLevel="2">
      <c r="A79" t="s">
        <v>1815</v>
      </c>
      <c r="B79" t="s">
        <v>1816</v>
      </c>
      <c r="C79" t="s">
        <v>1815</v>
      </c>
      <c r="D79" t="s">
        <v>1816</v>
      </c>
      <c r="E79" t="s">
        <v>1817</v>
      </c>
      <c r="F79" t="s">
        <v>1818</v>
      </c>
      <c r="G79" t="s">
        <v>1819</v>
      </c>
      <c r="H79" t="s">
        <v>1758</v>
      </c>
      <c r="I79" t="s">
        <v>804</v>
      </c>
      <c r="J79" t="s">
        <v>53</v>
      </c>
      <c r="K79" t="s">
        <v>54</v>
      </c>
      <c r="L79" s="16" t="s">
        <v>696</v>
      </c>
      <c r="M79" t="s">
        <v>697</v>
      </c>
      <c r="N79" s="16" t="s">
        <v>722</v>
      </c>
      <c r="O79" t="s">
        <v>723</v>
      </c>
      <c r="P79" t="s">
        <v>1820</v>
      </c>
      <c r="Q79" t="s">
        <v>1821</v>
      </c>
      <c r="R79" t="s">
        <v>1308</v>
      </c>
      <c r="S79" t="s">
        <v>1309</v>
      </c>
      <c r="T79" t="s">
        <v>191</v>
      </c>
      <c r="U79" t="s">
        <v>147</v>
      </c>
      <c r="V79" t="s">
        <v>192</v>
      </c>
      <c r="W79" t="s">
        <v>147</v>
      </c>
      <c r="X79" t="s">
        <v>1310</v>
      </c>
      <c r="Y79" t="s">
        <v>1311</v>
      </c>
      <c r="Z79" t="s">
        <v>68</v>
      </c>
      <c r="AA79" t="s">
        <v>1284</v>
      </c>
      <c r="AB79" t="s">
        <v>1332</v>
      </c>
      <c r="AC79" t="s">
        <v>1333</v>
      </c>
      <c r="AD79" t="s">
        <v>1309</v>
      </c>
      <c r="AE79" t="s">
        <v>71</v>
      </c>
      <c r="AF79" t="s">
        <v>72</v>
      </c>
      <c r="AG79" t="s">
        <v>1363</v>
      </c>
      <c r="AH79" t="s">
        <v>1288</v>
      </c>
      <c r="AI79" t="s">
        <v>1352</v>
      </c>
      <c r="AJ79" t="s">
        <v>74</v>
      </c>
      <c r="AK79" s="1" t="s">
        <v>1290</v>
      </c>
      <c r="AL79" s="1">
        <v>39</v>
      </c>
      <c r="AM79" s="1">
        <v>28</v>
      </c>
      <c r="AN79" s="1">
        <v>67</v>
      </c>
      <c r="AO79" s="1">
        <v>81</v>
      </c>
      <c r="AP79" s="1">
        <v>74</v>
      </c>
      <c r="AQ79" s="1">
        <v>155</v>
      </c>
      <c r="AR79" s="1">
        <v>81</v>
      </c>
      <c r="AS79" s="1">
        <v>74</v>
      </c>
      <c r="AT79" s="1">
        <v>155</v>
      </c>
      <c r="AU79" s="1">
        <v>60</v>
      </c>
      <c r="AV79" s="1">
        <v>41</v>
      </c>
      <c r="AW79" s="1">
        <v>101</v>
      </c>
      <c r="AX79" s="1">
        <v>59</v>
      </c>
      <c r="AY79" s="1">
        <v>47</v>
      </c>
      <c r="AZ79" s="1">
        <v>106</v>
      </c>
      <c r="BA79" s="1">
        <v>200</v>
      </c>
      <c r="BB79" s="1">
        <v>162</v>
      </c>
      <c r="BC79" s="1">
        <v>362</v>
      </c>
      <c r="BD79" s="1">
        <v>5</v>
      </c>
      <c r="BE79" s="1">
        <v>5</v>
      </c>
      <c r="BF79" s="1">
        <v>4</v>
      </c>
      <c r="BG79" s="1">
        <v>14</v>
      </c>
      <c r="BH79" s="1">
        <v>0</v>
      </c>
      <c r="BI79" s="1">
        <v>57</v>
      </c>
      <c r="BJ79" s="1">
        <v>74</v>
      </c>
      <c r="BK79" s="1">
        <v>90</v>
      </c>
      <c r="BL79" s="1">
        <v>75</v>
      </c>
      <c r="BM79" s="1">
        <v>37</v>
      </c>
      <c r="BN79" s="1">
        <v>16</v>
      </c>
      <c r="BO79" s="1">
        <v>7</v>
      </c>
      <c r="BP79" s="1">
        <v>4</v>
      </c>
      <c r="BQ79" s="1">
        <v>1</v>
      </c>
      <c r="BR79" s="1">
        <v>0</v>
      </c>
      <c r="BS79" s="1">
        <v>1</v>
      </c>
      <c r="BT79" s="1">
        <v>362</v>
      </c>
      <c r="BU79" s="1">
        <v>42</v>
      </c>
      <c r="BV79" s="1">
        <v>36</v>
      </c>
      <c r="BW79" s="1">
        <v>78</v>
      </c>
      <c r="BX79" s="1">
        <v>27</v>
      </c>
      <c r="BY79">
        <v>9</v>
      </c>
      <c r="BZ79">
        <v>7</v>
      </c>
      <c r="CA79">
        <v>0</v>
      </c>
      <c r="CB79">
        <v>0</v>
      </c>
      <c r="CC79">
        <v>0</v>
      </c>
      <c r="CD79">
        <v>0</v>
      </c>
      <c r="CE79">
        <v>0</v>
      </c>
      <c r="CF79">
        <v>0</v>
      </c>
      <c r="CG79">
        <v>0</v>
      </c>
    </row>
    <row r="80" spans="1:85" outlineLevel="2">
      <c r="A80" t="s">
        <v>1822</v>
      </c>
      <c r="B80" t="s">
        <v>1746</v>
      </c>
      <c r="C80" t="s">
        <v>1822</v>
      </c>
      <c r="D80" t="s">
        <v>1746</v>
      </c>
      <c r="E80" t="s">
        <v>1746</v>
      </c>
      <c r="F80" t="s">
        <v>1747</v>
      </c>
      <c r="G80" t="s">
        <v>1823</v>
      </c>
      <c r="H80" t="s">
        <v>114</v>
      </c>
      <c r="I80" t="s">
        <v>1824</v>
      </c>
      <c r="J80" t="s">
        <v>53</v>
      </c>
      <c r="K80" t="s">
        <v>54</v>
      </c>
      <c r="L80" s="16" t="s">
        <v>696</v>
      </c>
      <c r="M80" t="s">
        <v>697</v>
      </c>
      <c r="N80" s="16" t="s">
        <v>57</v>
      </c>
      <c r="O80" t="s">
        <v>697</v>
      </c>
      <c r="P80" t="s">
        <v>1825</v>
      </c>
      <c r="Q80" t="s">
        <v>1826</v>
      </c>
      <c r="R80" t="s">
        <v>1308</v>
      </c>
      <c r="S80" t="s">
        <v>1309</v>
      </c>
      <c r="T80" t="s">
        <v>191</v>
      </c>
      <c r="U80" t="s">
        <v>147</v>
      </c>
      <c r="V80" t="s">
        <v>192</v>
      </c>
      <c r="W80" t="s">
        <v>147</v>
      </c>
      <c r="X80" t="s">
        <v>1310</v>
      </c>
      <c r="Y80" t="s">
        <v>1311</v>
      </c>
      <c r="Z80" t="s">
        <v>68</v>
      </c>
      <c r="AA80" t="s">
        <v>1284</v>
      </c>
      <c r="AB80" t="s">
        <v>1332</v>
      </c>
      <c r="AC80" t="s">
        <v>1333</v>
      </c>
      <c r="AD80" t="s">
        <v>1309</v>
      </c>
      <c r="AE80" t="s">
        <v>71</v>
      </c>
      <c r="AF80" t="s">
        <v>72</v>
      </c>
      <c r="AG80" t="s">
        <v>1363</v>
      </c>
      <c r="AH80" t="s">
        <v>1288</v>
      </c>
      <c r="AI80" t="s">
        <v>1352</v>
      </c>
      <c r="AJ80" t="s">
        <v>74</v>
      </c>
      <c r="AK80" s="1" t="s">
        <v>1290</v>
      </c>
      <c r="AL80" s="1">
        <v>25</v>
      </c>
      <c r="AM80" s="1">
        <v>15</v>
      </c>
      <c r="AN80" s="1">
        <v>40</v>
      </c>
      <c r="AO80" s="1">
        <v>59</v>
      </c>
      <c r="AP80" s="1">
        <v>48</v>
      </c>
      <c r="AQ80" s="1">
        <v>107</v>
      </c>
      <c r="AR80" s="1">
        <v>59</v>
      </c>
      <c r="AS80" s="1">
        <v>48</v>
      </c>
      <c r="AT80" s="1">
        <v>107</v>
      </c>
      <c r="AU80" s="1">
        <v>24</v>
      </c>
      <c r="AV80" s="1">
        <v>37</v>
      </c>
      <c r="AW80" s="1">
        <v>61</v>
      </c>
      <c r="AX80" s="1">
        <v>29</v>
      </c>
      <c r="AY80" s="1">
        <v>37</v>
      </c>
      <c r="AZ80" s="1">
        <v>66</v>
      </c>
      <c r="BA80" s="1">
        <v>112</v>
      </c>
      <c r="BB80" s="1">
        <v>122</v>
      </c>
      <c r="BC80" s="1">
        <v>234</v>
      </c>
      <c r="BD80" s="1">
        <v>4</v>
      </c>
      <c r="BE80" s="1">
        <v>4</v>
      </c>
      <c r="BF80" s="1">
        <v>6</v>
      </c>
      <c r="BG80" s="1">
        <v>14</v>
      </c>
      <c r="BH80" s="1">
        <v>2</v>
      </c>
      <c r="BI80" s="1">
        <v>72</v>
      </c>
      <c r="BJ80" s="1">
        <v>67</v>
      </c>
      <c r="BK80" s="1">
        <v>68</v>
      </c>
      <c r="BL80" s="1">
        <v>18</v>
      </c>
      <c r="BM80" s="1">
        <v>5</v>
      </c>
      <c r="BN80" s="1">
        <v>1</v>
      </c>
      <c r="BO80" s="1">
        <v>1</v>
      </c>
      <c r="BP80" s="1">
        <v>0</v>
      </c>
      <c r="BQ80" s="1">
        <v>0</v>
      </c>
      <c r="BR80" s="1">
        <v>0</v>
      </c>
      <c r="BS80" s="1">
        <v>0</v>
      </c>
      <c r="BT80" s="1">
        <v>234</v>
      </c>
      <c r="BU80" s="1">
        <v>46</v>
      </c>
      <c r="BV80" s="1">
        <v>50</v>
      </c>
      <c r="BW80" s="1">
        <v>96</v>
      </c>
      <c r="BX80" s="1">
        <v>39</v>
      </c>
      <c r="BY80">
        <v>25</v>
      </c>
      <c r="BZ80">
        <v>14</v>
      </c>
      <c r="CA80">
        <v>0</v>
      </c>
      <c r="CB80">
        <v>1</v>
      </c>
      <c r="CC80">
        <v>1</v>
      </c>
      <c r="CD80">
        <v>0</v>
      </c>
      <c r="CE80">
        <v>2</v>
      </c>
      <c r="CF80">
        <v>2</v>
      </c>
      <c r="CG80">
        <v>0</v>
      </c>
    </row>
    <row r="81" spans="1:85" outlineLevel="2">
      <c r="A81" t="s">
        <v>1827</v>
      </c>
      <c r="B81" t="s">
        <v>1828</v>
      </c>
      <c r="C81" t="s">
        <v>1827</v>
      </c>
      <c r="D81" t="s">
        <v>1828</v>
      </c>
      <c r="E81" t="s">
        <v>1828</v>
      </c>
      <c r="F81" t="s">
        <v>1829</v>
      </c>
      <c r="G81" t="s">
        <v>1830</v>
      </c>
      <c r="H81" t="s">
        <v>233</v>
      </c>
      <c r="I81" t="s">
        <v>676</v>
      </c>
      <c r="J81" t="s">
        <v>53</v>
      </c>
      <c r="K81" t="s">
        <v>54</v>
      </c>
      <c r="L81" s="16" t="s">
        <v>696</v>
      </c>
      <c r="M81" t="s">
        <v>697</v>
      </c>
      <c r="N81" s="16" t="s">
        <v>57</v>
      </c>
      <c r="O81" t="s">
        <v>697</v>
      </c>
      <c r="P81" t="s">
        <v>1831</v>
      </c>
      <c r="Q81" t="s">
        <v>1832</v>
      </c>
      <c r="R81" t="s">
        <v>1308</v>
      </c>
      <c r="S81" t="s">
        <v>1309</v>
      </c>
      <c r="T81" t="s">
        <v>191</v>
      </c>
      <c r="U81" t="s">
        <v>147</v>
      </c>
      <c r="V81" t="s">
        <v>192</v>
      </c>
      <c r="W81" t="s">
        <v>147</v>
      </c>
      <c r="X81" t="s">
        <v>1310</v>
      </c>
      <c r="Y81" t="s">
        <v>1311</v>
      </c>
      <c r="Z81" t="s">
        <v>68</v>
      </c>
      <c r="AA81" t="s">
        <v>1284</v>
      </c>
      <c r="AB81" t="s">
        <v>1332</v>
      </c>
      <c r="AC81" t="s">
        <v>1333</v>
      </c>
      <c r="AD81" t="s">
        <v>1309</v>
      </c>
      <c r="AE81" t="s">
        <v>71</v>
      </c>
      <c r="AF81" t="s">
        <v>72</v>
      </c>
      <c r="AG81" t="s">
        <v>1363</v>
      </c>
      <c r="AH81" t="s">
        <v>1288</v>
      </c>
      <c r="AI81" t="s">
        <v>1352</v>
      </c>
      <c r="AJ81" t="s">
        <v>74</v>
      </c>
      <c r="AK81" s="1" t="s">
        <v>1290</v>
      </c>
      <c r="AL81" s="1">
        <v>0</v>
      </c>
      <c r="AM81" s="1">
        <v>0</v>
      </c>
      <c r="AN81" s="1">
        <v>0</v>
      </c>
      <c r="AO81" s="1">
        <v>54</v>
      </c>
      <c r="AP81" s="1">
        <v>35</v>
      </c>
      <c r="AQ81" s="1">
        <v>89</v>
      </c>
      <c r="AR81" s="1">
        <v>54</v>
      </c>
      <c r="AS81" s="1">
        <v>35</v>
      </c>
      <c r="AT81" s="1">
        <v>89</v>
      </c>
      <c r="AU81" s="1">
        <v>10</v>
      </c>
      <c r="AV81" s="1">
        <v>6</v>
      </c>
      <c r="AW81" s="1">
        <v>16</v>
      </c>
      <c r="AX81" s="1">
        <v>16</v>
      </c>
      <c r="AY81" s="1">
        <v>7</v>
      </c>
      <c r="AZ81" s="1">
        <v>23</v>
      </c>
      <c r="BA81" s="1">
        <v>80</v>
      </c>
      <c r="BB81" s="1">
        <v>48</v>
      </c>
      <c r="BC81" s="1">
        <v>128</v>
      </c>
      <c r="BD81" s="1">
        <v>3</v>
      </c>
      <c r="BE81" s="1">
        <v>2</v>
      </c>
      <c r="BF81" s="1">
        <v>4</v>
      </c>
      <c r="BG81" s="1">
        <v>9</v>
      </c>
      <c r="BH81" s="1">
        <v>0</v>
      </c>
      <c r="BI81" s="1">
        <v>28</v>
      </c>
      <c r="BJ81" s="1">
        <v>37</v>
      </c>
      <c r="BK81" s="1">
        <v>25</v>
      </c>
      <c r="BL81" s="1">
        <v>19</v>
      </c>
      <c r="BM81" s="1">
        <v>7</v>
      </c>
      <c r="BN81" s="1">
        <v>3</v>
      </c>
      <c r="BO81" s="1">
        <v>5</v>
      </c>
      <c r="BP81" s="1">
        <v>1</v>
      </c>
      <c r="BQ81" s="1">
        <v>0</v>
      </c>
      <c r="BR81" s="1">
        <v>2</v>
      </c>
      <c r="BS81" s="1">
        <v>1</v>
      </c>
      <c r="BT81" s="1">
        <v>128</v>
      </c>
      <c r="BU81" s="1">
        <v>13</v>
      </c>
      <c r="BV81" s="1">
        <v>4</v>
      </c>
      <c r="BW81" s="1">
        <v>17</v>
      </c>
      <c r="BX81" s="1">
        <v>18</v>
      </c>
      <c r="BY81">
        <v>6</v>
      </c>
      <c r="BZ81">
        <v>3</v>
      </c>
      <c r="CA81">
        <v>0</v>
      </c>
      <c r="CB81">
        <v>1</v>
      </c>
      <c r="CC81">
        <v>1</v>
      </c>
      <c r="CD81">
        <v>0</v>
      </c>
      <c r="CE81">
        <v>1</v>
      </c>
      <c r="CF81">
        <v>1</v>
      </c>
      <c r="CG81">
        <v>0</v>
      </c>
    </row>
    <row r="82" spans="1:85" outlineLevel="2">
      <c r="A82" t="s">
        <v>1833</v>
      </c>
      <c r="B82" t="s">
        <v>1816</v>
      </c>
      <c r="C82" t="s">
        <v>1833</v>
      </c>
      <c r="D82" t="s">
        <v>1816</v>
      </c>
      <c r="E82" t="s">
        <v>1834</v>
      </c>
      <c r="F82" t="s">
        <v>1835</v>
      </c>
      <c r="G82" t="s">
        <v>1836</v>
      </c>
      <c r="H82" t="s">
        <v>1229</v>
      </c>
      <c r="I82" t="s">
        <v>1837</v>
      </c>
      <c r="J82" t="s">
        <v>53</v>
      </c>
      <c r="K82" t="s">
        <v>54</v>
      </c>
      <c r="L82" s="16" t="s">
        <v>696</v>
      </c>
      <c r="M82" t="s">
        <v>697</v>
      </c>
      <c r="N82" s="16" t="s">
        <v>57</v>
      </c>
      <c r="O82" t="s">
        <v>697</v>
      </c>
      <c r="P82" t="s">
        <v>1838</v>
      </c>
      <c r="Q82" t="s">
        <v>1839</v>
      </c>
      <c r="R82" t="s">
        <v>1308</v>
      </c>
      <c r="S82" t="s">
        <v>1309</v>
      </c>
      <c r="T82" t="s">
        <v>191</v>
      </c>
      <c r="U82" t="s">
        <v>147</v>
      </c>
      <c r="V82" t="s">
        <v>192</v>
      </c>
      <c r="W82" t="s">
        <v>147</v>
      </c>
      <c r="X82" t="s">
        <v>1310</v>
      </c>
      <c r="Y82" t="s">
        <v>1311</v>
      </c>
      <c r="Z82" t="s">
        <v>68</v>
      </c>
      <c r="AA82" t="s">
        <v>1284</v>
      </c>
      <c r="AB82" t="s">
        <v>1332</v>
      </c>
      <c r="AC82" t="s">
        <v>1333</v>
      </c>
      <c r="AD82" t="s">
        <v>1309</v>
      </c>
      <c r="AE82" t="s">
        <v>71</v>
      </c>
      <c r="AF82" t="s">
        <v>72</v>
      </c>
      <c r="AG82" t="s">
        <v>1363</v>
      </c>
      <c r="AH82" t="s">
        <v>1288</v>
      </c>
      <c r="AI82" t="s">
        <v>1352</v>
      </c>
      <c r="AJ82" t="s">
        <v>74</v>
      </c>
      <c r="AK82" s="1" t="s">
        <v>1290</v>
      </c>
      <c r="AL82" s="1">
        <v>81</v>
      </c>
      <c r="AM82" s="1">
        <v>46</v>
      </c>
      <c r="AN82" s="1">
        <v>127</v>
      </c>
      <c r="AO82" s="1">
        <v>82</v>
      </c>
      <c r="AP82" s="1">
        <v>110</v>
      </c>
      <c r="AQ82" s="1">
        <v>192</v>
      </c>
      <c r="AR82" s="1">
        <v>105</v>
      </c>
      <c r="AS82" s="1">
        <v>127</v>
      </c>
      <c r="AT82" s="1">
        <v>232</v>
      </c>
      <c r="AU82" s="1">
        <v>133</v>
      </c>
      <c r="AV82" s="1">
        <v>125</v>
      </c>
      <c r="AW82" s="1">
        <v>258</v>
      </c>
      <c r="AX82" s="1">
        <v>109</v>
      </c>
      <c r="AY82" s="1">
        <v>116</v>
      </c>
      <c r="AZ82" s="1">
        <v>225</v>
      </c>
      <c r="BA82" s="1">
        <v>347</v>
      </c>
      <c r="BB82" s="1">
        <v>368</v>
      </c>
      <c r="BC82" s="1">
        <v>715</v>
      </c>
      <c r="BD82" s="1">
        <v>10</v>
      </c>
      <c r="BE82" s="1">
        <v>9</v>
      </c>
      <c r="BF82" s="1">
        <v>8</v>
      </c>
      <c r="BG82" s="1">
        <v>27</v>
      </c>
      <c r="BH82" s="1">
        <v>0</v>
      </c>
      <c r="BI82" s="1">
        <v>70</v>
      </c>
      <c r="BJ82" s="1">
        <v>149</v>
      </c>
      <c r="BK82" s="1">
        <v>188</v>
      </c>
      <c r="BL82" s="1">
        <v>177</v>
      </c>
      <c r="BM82" s="1">
        <v>91</v>
      </c>
      <c r="BN82" s="1">
        <v>22</v>
      </c>
      <c r="BO82" s="1">
        <v>11</v>
      </c>
      <c r="BP82" s="1">
        <v>1</v>
      </c>
      <c r="BQ82" s="1">
        <v>2</v>
      </c>
      <c r="BR82" s="1">
        <v>3</v>
      </c>
      <c r="BS82" s="1">
        <v>1</v>
      </c>
      <c r="BT82" s="1">
        <v>715</v>
      </c>
      <c r="BU82" s="1">
        <v>69</v>
      </c>
      <c r="BV82" s="1">
        <v>85</v>
      </c>
      <c r="BW82" s="1">
        <v>154</v>
      </c>
      <c r="BX82" s="1">
        <v>61</v>
      </c>
      <c r="BY82">
        <v>16</v>
      </c>
      <c r="BZ82">
        <v>16</v>
      </c>
      <c r="CA82">
        <v>0</v>
      </c>
      <c r="CB82">
        <v>0</v>
      </c>
      <c r="CC82">
        <v>0</v>
      </c>
      <c r="CD82">
        <v>0</v>
      </c>
      <c r="CE82">
        <v>2</v>
      </c>
      <c r="CF82">
        <v>2</v>
      </c>
      <c r="CG82">
        <v>0</v>
      </c>
    </row>
    <row r="83" spans="1:85" outlineLevel="2">
      <c r="A83" t="s">
        <v>1840</v>
      </c>
      <c r="B83" t="s">
        <v>1841</v>
      </c>
      <c r="C83" t="s">
        <v>1840</v>
      </c>
      <c r="D83" t="s">
        <v>1841</v>
      </c>
      <c r="E83" t="s">
        <v>1842</v>
      </c>
      <c r="F83" t="s">
        <v>1843</v>
      </c>
      <c r="G83" t="s">
        <v>1844</v>
      </c>
      <c r="H83" t="s">
        <v>1845</v>
      </c>
      <c r="I83" t="s">
        <v>1846</v>
      </c>
      <c r="J83" t="s">
        <v>53</v>
      </c>
      <c r="K83" t="s">
        <v>54</v>
      </c>
      <c r="L83" s="16" t="s">
        <v>696</v>
      </c>
      <c r="M83" t="s">
        <v>697</v>
      </c>
      <c r="N83" s="16" t="s">
        <v>57</v>
      </c>
      <c r="O83" t="s">
        <v>697</v>
      </c>
      <c r="P83" t="s">
        <v>1847</v>
      </c>
      <c r="Q83" t="s">
        <v>1848</v>
      </c>
      <c r="R83" t="s">
        <v>1308</v>
      </c>
      <c r="S83" t="s">
        <v>1309</v>
      </c>
      <c r="T83" t="s">
        <v>191</v>
      </c>
      <c r="U83" t="s">
        <v>147</v>
      </c>
      <c r="V83" t="s">
        <v>192</v>
      </c>
      <c r="W83" t="s">
        <v>147</v>
      </c>
      <c r="X83" t="s">
        <v>1310</v>
      </c>
      <c r="Y83" t="s">
        <v>1311</v>
      </c>
      <c r="Z83" t="s">
        <v>68</v>
      </c>
      <c r="AA83" t="s">
        <v>1284</v>
      </c>
      <c r="AB83" t="s">
        <v>1319</v>
      </c>
      <c r="AC83" t="s">
        <v>570</v>
      </c>
      <c r="AD83" t="s">
        <v>1309</v>
      </c>
      <c r="AE83" t="s">
        <v>71</v>
      </c>
      <c r="AF83" t="s">
        <v>72</v>
      </c>
      <c r="AG83" t="s">
        <v>1363</v>
      </c>
      <c r="AH83" t="s">
        <v>1288</v>
      </c>
      <c r="AI83" t="s">
        <v>1352</v>
      </c>
      <c r="AJ83" t="s">
        <v>74</v>
      </c>
      <c r="AK83" s="1" t="s">
        <v>1290</v>
      </c>
      <c r="AL83" s="1">
        <v>51</v>
      </c>
      <c r="AM83" s="1">
        <v>44</v>
      </c>
      <c r="AN83" s="1">
        <v>95</v>
      </c>
      <c r="AO83" s="1">
        <v>130</v>
      </c>
      <c r="AP83" s="1">
        <v>126</v>
      </c>
      <c r="AQ83" s="1">
        <v>256</v>
      </c>
      <c r="AR83" s="1">
        <v>130</v>
      </c>
      <c r="AS83" s="1">
        <v>126</v>
      </c>
      <c r="AT83" s="1">
        <v>256</v>
      </c>
      <c r="AU83" s="1">
        <v>110</v>
      </c>
      <c r="AV83" s="1">
        <v>116</v>
      </c>
      <c r="AW83" s="1">
        <v>226</v>
      </c>
      <c r="AX83" s="1">
        <v>64</v>
      </c>
      <c r="AY83" s="1">
        <v>86</v>
      </c>
      <c r="AZ83" s="1">
        <v>150</v>
      </c>
      <c r="BA83" s="1">
        <v>304</v>
      </c>
      <c r="BB83" s="1">
        <v>328</v>
      </c>
      <c r="BC83" s="1">
        <v>632</v>
      </c>
      <c r="BD83" s="1">
        <v>7</v>
      </c>
      <c r="BE83" s="1">
        <v>6</v>
      </c>
      <c r="BF83" s="1">
        <v>8</v>
      </c>
      <c r="BG83" s="1">
        <v>21</v>
      </c>
      <c r="BH83" s="1">
        <v>1</v>
      </c>
      <c r="BI83" s="1">
        <v>121</v>
      </c>
      <c r="BJ83" s="1">
        <v>165</v>
      </c>
      <c r="BK83" s="1">
        <v>88</v>
      </c>
      <c r="BL83" s="1">
        <v>136</v>
      </c>
      <c r="BM83" s="1">
        <v>95</v>
      </c>
      <c r="BN83" s="1">
        <v>18</v>
      </c>
      <c r="BO83" s="1">
        <v>7</v>
      </c>
      <c r="BP83" s="1">
        <v>1</v>
      </c>
      <c r="BQ83" s="1">
        <v>0</v>
      </c>
      <c r="BR83" s="1">
        <v>0</v>
      </c>
      <c r="BS83" s="1">
        <v>0</v>
      </c>
      <c r="BT83" s="1">
        <v>632</v>
      </c>
      <c r="BU83" s="1">
        <v>46</v>
      </c>
      <c r="BV83" s="1">
        <v>47</v>
      </c>
      <c r="BW83" s="1">
        <v>93</v>
      </c>
      <c r="BX83" s="1">
        <v>68</v>
      </c>
      <c r="BY83">
        <v>9</v>
      </c>
      <c r="BZ83">
        <v>9</v>
      </c>
      <c r="CA83">
        <v>9</v>
      </c>
      <c r="CB83">
        <v>4</v>
      </c>
      <c r="CC83">
        <v>4</v>
      </c>
      <c r="CD83">
        <v>4</v>
      </c>
      <c r="CE83">
        <v>2</v>
      </c>
      <c r="CF83">
        <v>2</v>
      </c>
      <c r="CG83">
        <v>2</v>
      </c>
    </row>
    <row r="84" spans="1:85" outlineLevel="2">
      <c r="A84" t="s">
        <v>1849</v>
      </c>
      <c r="B84" t="s">
        <v>1850</v>
      </c>
      <c r="C84" t="s">
        <v>1849</v>
      </c>
      <c r="D84" t="s">
        <v>1850</v>
      </c>
      <c r="E84" t="s">
        <v>1850</v>
      </c>
      <c r="F84" t="s">
        <v>1851</v>
      </c>
      <c r="G84" t="s">
        <v>1852</v>
      </c>
      <c r="H84" t="s">
        <v>1707</v>
      </c>
      <c r="I84" t="s">
        <v>901</v>
      </c>
      <c r="J84" t="s">
        <v>53</v>
      </c>
      <c r="K84" t="s">
        <v>54</v>
      </c>
      <c r="L84" s="16" t="s">
        <v>696</v>
      </c>
      <c r="M84" t="s">
        <v>697</v>
      </c>
      <c r="N84" s="16" t="s">
        <v>57</v>
      </c>
      <c r="O84" t="s">
        <v>697</v>
      </c>
      <c r="P84" t="s">
        <v>1853</v>
      </c>
      <c r="Q84" t="s">
        <v>1854</v>
      </c>
      <c r="R84" t="s">
        <v>1308</v>
      </c>
      <c r="S84" t="s">
        <v>1309</v>
      </c>
      <c r="T84" t="s">
        <v>191</v>
      </c>
      <c r="U84" t="s">
        <v>147</v>
      </c>
      <c r="V84" t="s">
        <v>192</v>
      </c>
      <c r="W84" t="s">
        <v>147</v>
      </c>
      <c r="X84" t="s">
        <v>1310</v>
      </c>
      <c r="Y84" t="s">
        <v>1311</v>
      </c>
      <c r="Z84" t="s">
        <v>68</v>
      </c>
      <c r="AA84" t="s">
        <v>1284</v>
      </c>
      <c r="AB84" t="s">
        <v>1332</v>
      </c>
      <c r="AC84" t="s">
        <v>1333</v>
      </c>
      <c r="AD84" t="s">
        <v>1309</v>
      </c>
      <c r="AE84" t="s">
        <v>71</v>
      </c>
      <c r="AF84" t="s">
        <v>72</v>
      </c>
      <c r="AG84" t="s">
        <v>1363</v>
      </c>
      <c r="AH84" t="s">
        <v>1288</v>
      </c>
      <c r="AI84" t="s">
        <v>1352</v>
      </c>
      <c r="AJ84" t="s">
        <v>74</v>
      </c>
      <c r="AK84" s="1" t="s">
        <v>1314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  <c r="CB84" s="1">
        <v>0</v>
      </c>
      <c r="CC84" s="1">
        <v>0</v>
      </c>
      <c r="CD84" s="1">
        <v>0</v>
      </c>
      <c r="CE84" s="1">
        <v>0</v>
      </c>
      <c r="CF84" s="1">
        <v>0</v>
      </c>
      <c r="CG84" s="1">
        <v>0</v>
      </c>
    </row>
    <row r="85" spans="1:85" outlineLevel="2">
      <c r="A85" t="s">
        <v>1855</v>
      </c>
      <c r="B85" t="s">
        <v>1856</v>
      </c>
      <c r="C85" t="s">
        <v>1855</v>
      </c>
      <c r="D85" t="s">
        <v>1856</v>
      </c>
      <c r="E85" t="s">
        <v>1857</v>
      </c>
      <c r="F85" t="s">
        <v>1858</v>
      </c>
      <c r="G85" t="s">
        <v>1859</v>
      </c>
      <c r="H85" t="s">
        <v>1860</v>
      </c>
      <c r="I85" t="s">
        <v>1846</v>
      </c>
      <c r="J85" t="s">
        <v>53</v>
      </c>
      <c r="K85" t="s">
        <v>54</v>
      </c>
      <c r="L85" s="16" t="s">
        <v>696</v>
      </c>
      <c r="M85" t="s">
        <v>697</v>
      </c>
      <c r="N85" s="16" t="s">
        <v>57</v>
      </c>
      <c r="O85" t="s">
        <v>697</v>
      </c>
      <c r="P85" t="s">
        <v>1861</v>
      </c>
      <c r="Q85" t="s">
        <v>1862</v>
      </c>
      <c r="R85" t="s">
        <v>1308</v>
      </c>
      <c r="S85" t="s">
        <v>1309</v>
      </c>
      <c r="T85" t="s">
        <v>191</v>
      </c>
      <c r="U85" t="s">
        <v>147</v>
      </c>
      <c r="V85" t="s">
        <v>192</v>
      </c>
      <c r="W85" t="s">
        <v>147</v>
      </c>
      <c r="X85" t="s">
        <v>1310</v>
      </c>
      <c r="Y85" t="s">
        <v>1311</v>
      </c>
      <c r="Z85" t="s">
        <v>68</v>
      </c>
      <c r="AA85" t="s">
        <v>1284</v>
      </c>
      <c r="AB85" t="s">
        <v>1576</v>
      </c>
      <c r="AC85" t="s">
        <v>1577</v>
      </c>
      <c r="AD85" t="s">
        <v>1309</v>
      </c>
      <c r="AE85" t="s">
        <v>71</v>
      </c>
      <c r="AF85" t="s">
        <v>72</v>
      </c>
      <c r="AG85" t="s">
        <v>1363</v>
      </c>
      <c r="AH85" t="s">
        <v>1288</v>
      </c>
      <c r="AI85" t="s">
        <v>1352</v>
      </c>
      <c r="AJ85" t="s">
        <v>74</v>
      </c>
      <c r="AK85" s="1" t="s">
        <v>1290</v>
      </c>
      <c r="AL85" s="1">
        <v>57</v>
      </c>
      <c r="AM85" s="1">
        <v>50</v>
      </c>
      <c r="AN85" s="1">
        <v>107</v>
      </c>
      <c r="AO85" s="1">
        <v>150</v>
      </c>
      <c r="AP85" s="1">
        <v>144</v>
      </c>
      <c r="AQ85" s="1">
        <v>294</v>
      </c>
      <c r="AR85" s="1">
        <v>150</v>
      </c>
      <c r="AS85" s="1">
        <v>144</v>
      </c>
      <c r="AT85" s="1">
        <v>294</v>
      </c>
      <c r="AU85" s="1">
        <v>65</v>
      </c>
      <c r="AV85" s="1">
        <v>56</v>
      </c>
      <c r="AW85" s="1">
        <v>121</v>
      </c>
      <c r="AX85" s="1">
        <v>63</v>
      </c>
      <c r="AY85" s="1">
        <v>65</v>
      </c>
      <c r="AZ85" s="1">
        <v>128</v>
      </c>
      <c r="BA85" s="1">
        <v>278</v>
      </c>
      <c r="BB85" s="1">
        <v>265</v>
      </c>
      <c r="BC85" s="1">
        <v>543</v>
      </c>
      <c r="BD85" s="1">
        <v>8</v>
      </c>
      <c r="BE85" s="1">
        <v>3</v>
      </c>
      <c r="BF85" s="1">
        <v>4</v>
      </c>
      <c r="BG85" s="1">
        <v>15</v>
      </c>
      <c r="BH85" s="1">
        <v>0</v>
      </c>
      <c r="BI85" s="1">
        <v>151</v>
      </c>
      <c r="BJ85" s="1">
        <v>116</v>
      </c>
      <c r="BK85" s="1">
        <v>153</v>
      </c>
      <c r="BL85" s="1">
        <v>89</v>
      </c>
      <c r="BM85" s="1">
        <v>16</v>
      </c>
      <c r="BN85" s="1">
        <v>12</v>
      </c>
      <c r="BO85" s="1">
        <v>4</v>
      </c>
      <c r="BP85" s="1">
        <v>1</v>
      </c>
      <c r="BQ85" s="1">
        <v>0</v>
      </c>
      <c r="BR85" s="1">
        <v>0</v>
      </c>
      <c r="BS85" s="1">
        <v>1</v>
      </c>
      <c r="BT85" s="1">
        <v>543</v>
      </c>
      <c r="BU85" s="1">
        <v>76</v>
      </c>
      <c r="BV85" s="1">
        <v>88</v>
      </c>
      <c r="BW85" s="1">
        <v>164</v>
      </c>
      <c r="BX85" s="1">
        <v>42</v>
      </c>
      <c r="BY85">
        <v>22</v>
      </c>
      <c r="BZ85">
        <v>16</v>
      </c>
      <c r="CA85">
        <v>0</v>
      </c>
      <c r="CB85">
        <v>2</v>
      </c>
      <c r="CC85">
        <v>2</v>
      </c>
      <c r="CD85">
        <v>0</v>
      </c>
      <c r="CE85">
        <v>1</v>
      </c>
      <c r="CF85">
        <v>1</v>
      </c>
      <c r="CG85">
        <v>0</v>
      </c>
    </row>
    <row r="86" spans="1:85" outlineLevel="2">
      <c r="A86" t="s">
        <v>1863</v>
      </c>
      <c r="B86" t="s">
        <v>1864</v>
      </c>
      <c r="C86" t="s">
        <v>1863</v>
      </c>
      <c r="D86" t="s">
        <v>1864</v>
      </c>
      <c r="E86" t="s">
        <v>1865</v>
      </c>
      <c r="F86" t="s">
        <v>1866</v>
      </c>
      <c r="G86" t="s">
        <v>1867</v>
      </c>
      <c r="H86" t="s">
        <v>1868</v>
      </c>
      <c r="I86" t="s">
        <v>394</v>
      </c>
      <c r="J86" t="s">
        <v>53</v>
      </c>
      <c r="K86" t="s">
        <v>54</v>
      </c>
      <c r="L86" s="16" t="s">
        <v>696</v>
      </c>
      <c r="M86" t="s">
        <v>697</v>
      </c>
      <c r="N86" s="16" t="s">
        <v>57</v>
      </c>
      <c r="O86" t="s">
        <v>697</v>
      </c>
      <c r="P86" t="s">
        <v>1869</v>
      </c>
      <c r="Q86" t="s">
        <v>1870</v>
      </c>
      <c r="R86" t="s">
        <v>1308</v>
      </c>
      <c r="S86" t="s">
        <v>1309</v>
      </c>
      <c r="T86" t="s">
        <v>191</v>
      </c>
      <c r="U86" t="s">
        <v>147</v>
      </c>
      <c r="V86" t="s">
        <v>192</v>
      </c>
      <c r="W86" t="s">
        <v>147</v>
      </c>
      <c r="X86" t="s">
        <v>1310</v>
      </c>
      <c r="Y86" t="s">
        <v>1311</v>
      </c>
      <c r="Z86" t="s">
        <v>68</v>
      </c>
      <c r="AA86" t="s">
        <v>1284</v>
      </c>
      <c r="AB86" t="s">
        <v>1871</v>
      </c>
      <c r="AC86" t="s">
        <v>1872</v>
      </c>
      <c r="AD86" t="s">
        <v>1309</v>
      </c>
      <c r="AE86" t="s">
        <v>71</v>
      </c>
      <c r="AF86" t="s">
        <v>72</v>
      </c>
      <c r="AG86" t="s">
        <v>1363</v>
      </c>
      <c r="AH86" t="s">
        <v>1288</v>
      </c>
      <c r="AI86" t="s">
        <v>1352</v>
      </c>
      <c r="AJ86" t="s">
        <v>74</v>
      </c>
      <c r="AK86" s="1" t="s">
        <v>1290</v>
      </c>
      <c r="AL86" s="1">
        <v>238</v>
      </c>
      <c r="AM86" s="1">
        <v>123</v>
      </c>
      <c r="AN86" s="1">
        <v>361</v>
      </c>
      <c r="AO86" s="1">
        <v>87</v>
      </c>
      <c r="AP86" s="1">
        <v>63</v>
      </c>
      <c r="AQ86" s="1">
        <v>150</v>
      </c>
      <c r="AR86" s="1">
        <v>87</v>
      </c>
      <c r="AS86" s="1">
        <v>63</v>
      </c>
      <c r="AT86" s="1">
        <v>150</v>
      </c>
      <c r="AU86" s="1">
        <v>85</v>
      </c>
      <c r="AV86" s="1">
        <v>66</v>
      </c>
      <c r="AW86" s="1">
        <v>151</v>
      </c>
      <c r="AX86" s="1">
        <v>76</v>
      </c>
      <c r="AY86" s="1">
        <v>54</v>
      </c>
      <c r="AZ86" s="1">
        <v>130</v>
      </c>
      <c r="BA86" s="1">
        <v>248</v>
      </c>
      <c r="BB86" s="1">
        <v>183</v>
      </c>
      <c r="BC86" s="1">
        <v>431</v>
      </c>
      <c r="BD86" s="1">
        <v>4</v>
      </c>
      <c r="BE86" s="1">
        <v>4</v>
      </c>
      <c r="BF86" s="1">
        <v>3</v>
      </c>
      <c r="BG86" s="1">
        <v>11</v>
      </c>
      <c r="BH86" s="1">
        <v>0</v>
      </c>
      <c r="BI86" s="1">
        <v>50</v>
      </c>
      <c r="BJ86" s="1">
        <v>105</v>
      </c>
      <c r="BK86" s="1">
        <v>90</v>
      </c>
      <c r="BL86" s="1">
        <v>76</v>
      </c>
      <c r="BM86" s="1">
        <v>34</v>
      </c>
      <c r="BN86" s="1">
        <v>10</v>
      </c>
      <c r="BO86" s="1">
        <v>5</v>
      </c>
      <c r="BP86" s="1">
        <v>0</v>
      </c>
      <c r="BQ86" s="1">
        <v>0</v>
      </c>
      <c r="BR86" s="1">
        <v>0</v>
      </c>
      <c r="BS86" s="1">
        <v>61</v>
      </c>
      <c r="BT86" s="1">
        <v>431</v>
      </c>
      <c r="BU86" s="1">
        <v>130</v>
      </c>
      <c r="BV86" s="1">
        <v>60</v>
      </c>
      <c r="BW86" s="1">
        <v>190</v>
      </c>
      <c r="BX86" s="1">
        <v>22</v>
      </c>
      <c r="BY86">
        <v>5</v>
      </c>
      <c r="BZ86">
        <v>5</v>
      </c>
      <c r="CA86">
        <v>0</v>
      </c>
      <c r="CB86">
        <v>2</v>
      </c>
      <c r="CC86">
        <v>2</v>
      </c>
      <c r="CD86">
        <v>0</v>
      </c>
      <c r="CE86">
        <v>1</v>
      </c>
      <c r="CF86">
        <v>1</v>
      </c>
      <c r="CG86">
        <v>0</v>
      </c>
    </row>
    <row r="87" spans="1:85" outlineLevel="2">
      <c r="A87" t="s">
        <v>1873</v>
      </c>
      <c r="B87" t="s">
        <v>1874</v>
      </c>
      <c r="C87" t="s">
        <v>1873</v>
      </c>
      <c r="D87" t="s">
        <v>1874</v>
      </c>
      <c r="E87" t="s">
        <v>1874</v>
      </c>
      <c r="F87" t="s">
        <v>1875</v>
      </c>
      <c r="G87" t="s">
        <v>1876</v>
      </c>
      <c r="H87" t="s">
        <v>1259</v>
      </c>
      <c r="I87" t="s">
        <v>1877</v>
      </c>
      <c r="J87" t="s">
        <v>53</v>
      </c>
      <c r="K87" t="s">
        <v>54</v>
      </c>
      <c r="L87" s="16" t="s">
        <v>696</v>
      </c>
      <c r="M87" t="s">
        <v>697</v>
      </c>
      <c r="N87" s="16" t="s">
        <v>57</v>
      </c>
      <c r="O87" t="s">
        <v>697</v>
      </c>
      <c r="P87" t="s">
        <v>1878</v>
      </c>
      <c r="Q87" t="s">
        <v>1879</v>
      </c>
      <c r="R87" t="s">
        <v>1308</v>
      </c>
      <c r="S87" t="s">
        <v>1309</v>
      </c>
      <c r="T87" t="s">
        <v>191</v>
      </c>
      <c r="U87" t="s">
        <v>147</v>
      </c>
      <c r="V87" t="s">
        <v>192</v>
      </c>
      <c r="W87" t="s">
        <v>147</v>
      </c>
      <c r="X87" t="s">
        <v>1310</v>
      </c>
      <c r="Y87" t="s">
        <v>1311</v>
      </c>
      <c r="Z87" t="s">
        <v>68</v>
      </c>
      <c r="AA87" t="s">
        <v>1284</v>
      </c>
      <c r="AB87" t="s">
        <v>1332</v>
      </c>
      <c r="AC87" t="s">
        <v>1333</v>
      </c>
      <c r="AD87" t="s">
        <v>1309</v>
      </c>
      <c r="AE87" t="s">
        <v>71</v>
      </c>
      <c r="AF87" t="s">
        <v>72</v>
      </c>
      <c r="AG87" t="s">
        <v>1363</v>
      </c>
      <c r="AH87" t="s">
        <v>1288</v>
      </c>
      <c r="AI87" t="s">
        <v>1352</v>
      </c>
      <c r="AJ87" t="s">
        <v>74</v>
      </c>
      <c r="AK87" s="1" t="s">
        <v>1290</v>
      </c>
      <c r="AL87" s="1">
        <v>12</v>
      </c>
      <c r="AM87" s="1">
        <v>12</v>
      </c>
      <c r="AN87" s="1">
        <v>24</v>
      </c>
      <c r="AO87" s="1">
        <v>32</v>
      </c>
      <c r="AP87" s="1">
        <v>36</v>
      </c>
      <c r="AQ87" s="1">
        <v>68</v>
      </c>
      <c r="AR87" s="1">
        <v>32</v>
      </c>
      <c r="AS87" s="1">
        <v>36</v>
      </c>
      <c r="AT87" s="1">
        <v>68</v>
      </c>
      <c r="AU87" s="1">
        <v>26</v>
      </c>
      <c r="AV87" s="1">
        <v>33</v>
      </c>
      <c r="AW87" s="1">
        <v>59</v>
      </c>
      <c r="AX87" s="1">
        <v>15</v>
      </c>
      <c r="AY87" s="1">
        <v>16</v>
      </c>
      <c r="AZ87" s="1">
        <v>31</v>
      </c>
      <c r="BA87" s="1">
        <v>73</v>
      </c>
      <c r="BB87" s="1">
        <v>85</v>
      </c>
      <c r="BC87" s="1">
        <v>158</v>
      </c>
      <c r="BD87" s="1">
        <v>2</v>
      </c>
      <c r="BE87" s="1">
        <v>2</v>
      </c>
      <c r="BF87" s="1">
        <v>1</v>
      </c>
      <c r="BG87" s="1">
        <v>5</v>
      </c>
      <c r="BH87" s="1">
        <v>5</v>
      </c>
      <c r="BI87" s="1">
        <v>67</v>
      </c>
      <c r="BJ87" s="1">
        <v>49</v>
      </c>
      <c r="BK87" s="1">
        <v>28</v>
      </c>
      <c r="BL87" s="1">
        <v>9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158</v>
      </c>
      <c r="BU87" s="1">
        <v>12</v>
      </c>
      <c r="BV87" s="1">
        <v>9</v>
      </c>
      <c r="BW87" s="1">
        <v>21</v>
      </c>
      <c r="BX87" s="1">
        <v>21</v>
      </c>
      <c r="BY87">
        <v>6</v>
      </c>
      <c r="BZ87">
        <v>5</v>
      </c>
      <c r="CA87">
        <v>0</v>
      </c>
      <c r="CB87">
        <v>1</v>
      </c>
      <c r="CC87">
        <v>1</v>
      </c>
      <c r="CD87">
        <v>0</v>
      </c>
      <c r="CE87">
        <v>1</v>
      </c>
      <c r="CF87">
        <v>1</v>
      </c>
      <c r="CG87">
        <v>0</v>
      </c>
    </row>
    <row r="88" spans="1:85" outlineLevel="2">
      <c r="A88" t="s">
        <v>1880</v>
      </c>
      <c r="B88" t="s">
        <v>1881</v>
      </c>
      <c r="C88" t="s">
        <v>1880</v>
      </c>
      <c r="D88" t="s">
        <v>1881</v>
      </c>
      <c r="E88" t="s">
        <v>1881</v>
      </c>
      <c r="F88" t="s">
        <v>1882</v>
      </c>
      <c r="G88" t="s">
        <v>1139</v>
      </c>
      <c r="H88" t="s">
        <v>1140</v>
      </c>
      <c r="I88" t="s">
        <v>1141</v>
      </c>
      <c r="J88" t="s">
        <v>53</v>
      </c>
      <c r="K88" t="s">
        <v>54</v>
      </c>
      <c r="L88" s="16" t="s">
        <v>696</v>
      </c>
      <c r="M88" t="s">
        <v>697</v>
      </c>
      <c r="N88" s="16" t="s">
        <v>57</v>
      </c>
      <c r="O88" t="s">
        <v>697</v>
      </c>
      <c r="P88" t="s">
        <v>1883</v>
      </c>
      <c r="Q88" t="s">
        <v>1884</v>
      </c>
      <c r="R88" t="s">
        <v>1308</v>
      </c>
      <c r="S88" t="s">
        <v>1309</v>
      </c>
      <c r="T88" t="s">
        <v>191</v>
      </c>
      <c r="U88" t="s">
        <v>147</v>
      </c>
      <c r="V88" t="s">
        <v>192</v>
      </c>
      <c r="W88" t="s">
        <v>147</v>
      </c>
      <c r="X88" t="s">
        <v>1310</v>
      </c>
      <c r="Y88" t="s">
        <v>1311</v>
      </c>
      <c r="Z88" t="s">
        <v>68</v>
      </c>
      <c r="AA88" t="s">
        <v>1284</v>
      </c>
      <c r="AB88" t="s">
        <v>1332</v>
      </c>
      <c r="AC88" t="s">
        <v>1333</v>
      </c>
      <c r="AD88" t="s">
        <v>1309</v>
      </c>
      <c r="AE88" t="s">
        <v>71</v>
      </c>
      <c r="AF88" t="s">
        <v>72</v>
      </c>
      <c r="AG88" t="s">
        <v>1363</v>
      </c>
      <c r="AH88" t="s">
        <v>1288</v>
      </c>
      <c r="AI88" t="s">
        <v>1352</v>
      </c>
      <c r="AJ88" t="s">
        <v>74</v>
      </c>
      <c r="AK88" s="1" t="s">
        <v>1290</v>
      </c>
      <c r="AL88" s="1">
        <v>10</v>
      </c>
      <c r="AM88" s="1">
        <v>8</v>
      </c>
      <c r="AN88" s="1">
        <v>18</v>
      </c>
      <c r="AO88" s="1">
        <v>28</v>
      </c>
      <c r="AP88" s="1">
        <v>34</v>
      </c>
      <c r="AQ88" s="1">
        <v>62</v>
      </c>
      <c r="AR88" s="1">
        <v>28</v>
      </c>
      <c r="AS88" s="1">
        <v>34</v>
      </c>
      <c r="AT88" s="1">
        <v>62</v>
      </c>
      <c r="AU88" s="1">
        <v>38</v>
      </c>
      <c r="AV88" s="1">
        <v>27</v>
      </c>
      <c r="AW88" s="1">
        <v>65</v>
      </c>
      <c r="AX88" s="1">
        <v>34</v>
      </c>
      <c r="AY88" s="1">
        <v>29</v>
      </c>
      <c r="AZ88" s="1">
        <v>63</v>
      </c>
      <c r="BA88" s="1">
        <v>100</v>
      </c>
      <c r="BB88" s="1">
        <v>90</v>
      </c>
      <c r="BC88" s="1">
        <v>190</v>
      </c>
      <c r="BD88" s="1">
        <v>2</v>
      </c>
      <c r="BE88" s="1">
        <v>3</v>
      </c>
      <c r="BF88" s="1">
        <v>2</v>
      </c>
      <c r="BG88" s="1">
        <v>7</v>
      </c>
      <c r="BH88" s="1">
        <v>9</v>
      </c>
      <c r="BI88" s="1">
        <v>45</v>
      </c>
      <c r="BJ88" s="1">
        <v>32</v>
      </c>
      <c r="BK88" s="1">
        <v>35</v>
      </c>
      <c r="BL88" s="1">
        <v>49</v>
      </c>
      <c r="BM88" s="1">
        <v>15</v>
      </c>
      <c r="BN88" s="1">
        <v>4</v>
      </c>
      <c r="BO88" s="1">
        <v>1</v>
      </c>
      <c r="BP88" s="1">
        <v>0</v>
      </c>
      <c r="BQ88" s="1">
        <v>0</v>
      </c>
      <c r="BR88" s="1">
        <v>0</v>
      </c>
      <c r="BS88" s="1">
        <v>0</v>
      </c>
      <c r="BT88" s="1">
        <v>190</v>
      </c>
      <c r="BU88" s="1">
        <v>53</v>
      </c>
      <c r="BV88" s="1">
        <v>42</v>
      </c>
      <c r="BW88" s="1">
        <v>95</v>
      </c>
      <c r="BX88" s="1">
        <v>18</v>
      </c>
      <c r="BY88">
        <v>7</v>
      </c>
      <c r="BZ88">
        <v>4</v>
      </c>
      <c r="CA88">
        <v>0</v>
      </c>
      <c r="CB88">
        <v>0</v>
      </c>
      <c r="CC88">
        <v>0</v>
      </c>
      <c r="CD88">
        <v>0</v>
      </c>
      <c r="CE88">
        <v>0</v>
      </c>
      <c r="CF88">
        <v>0</v>
      </c>
      <c r="CG88">
        <v>0</v>
      </c>
    </row>
    <row r="89" spans="1:85" s="23" customFormat="1" outlineLevel="2">
      <c r="A89" s="23" t="s">
        <v>1885</v>
      </c>
      <c r="B89" s="23" t="s">
        <v>1886</v>
      </c>
      <c r="C89" s="23" t="s">
        <v>1885</v>
      </c>
      <c r="D89" s="23" t="s">
        <v>1886</v>
      </c>
      <c r="E89" s="23" t="s">
        <v>1886</v>
      </c>
      <c r="G89" s="23" t="s">
        <v>1887</v>
      </c>
      <c r="H89" s="23" t="s">
        <v>1888</v>
      </c>
      <c r="I89" s="23" t="s">
        <v>1846</v>
      </c>
      <c r="J89" s="23" t="s">
        <v>53</v>
      </c>
      <c r="K89" s="23" t="s">
        <v>54</v>
      </c>
      <c r="L89" s="24" t="s">
        <v>696</v>
      </c>
      <c r="M89" s="23" t="s">
        <v>697</v>
      </c>
      <c r="N89" s="24" t="s">
        <v>57</v>
      </c>
      <c r="O89" s="23" t="s">
        <v>697</v>
      </c>
      <c r="P89" s="23" t="s">
        <v>1889</v>
      </c>
      <c r="R89" s="23" t="s">
        <v>1308</v>
      </c>
      <c r="S89" s="23" t="s">
        <v>1309</v>
      </c>
      <c r="T89" s="23" t="s">
        <v>191</v>
      </c>
      <c r="U89" s="23" t="s">
        <v>147</v>
      </c>
      <c r="V89" s="23" t="s">
        <v>192</v>
      </c>
      <c r="W89" s="23" t="s">
        <v>147</v>
      </c>
      <c r="X89" s="23" t="s">
        <v>1310</v>
      </c>
      <c r="Y89" s="23" t="s">
        <v>1311</v>
      </c>
      <c r="Z89" s="23" t="s">
        <v>68</v>
      </c>
      <c r="AA89" s="23" t="s">
        <v>1284</v>
      </c>
      <c r="AB89" s="23" t="s">
        <v>1332</v>
      </c>
      <c r="AC89" s="23" t="s">
        <v>1333</v>
      </c>
      <c r="AD89" s="23" t="s">
        <v>1309</v>
      </c>
      <c r="AE89" s="23" t="s">
        <v>71</v>
      </c>
      <c r="AF89" s="23" t="s">
        <v>72</v>
      </c>
      <c r="AG89" s="23" t="s">
        <v>1363</v>
      </c>
      <c r="AH89" s="23" t="s">
        <v>1288</v>
      </c>
      <c r="AI89" s="23" t="s">
        <v>1352</v>
      </c>
      <c r="AJ89" s="23" t="s">
        <v>74</v>
      </c>
      <c r="AK89" s="23" t="s">
        <v>1290</v>
      </c>
      <c r="AL89" s="23">
        <v>33</v>
      </c>
      <c r="AM89" s="23">
        <v>18</v>
      </c>
      <c r="AN89" s="23">
        <v>51</v>
      </c>
      <c r="AO89" s="23">
        <v>78</v>
      </c>
      <c r="AP89" s="23">
        <v>82</v>
      </c>
      <c r="AQ89" s="23">
        <v>160</v>
      </c>
      <c r="AR89" s="23">
        <v>78</v>
      </c>
      <c r="AS89" s="23">
        <v>82</v>
      </c>
      <c r="AT89" s="23">
        <v>160</v>
      </c>
      <c r="AU89" s="23">
        <v>0</v>
      </c>
      <c r="AV89" s="23">
        <v>0</v>
      </c>
      <c r="AW89" s="23">
        <v>0</v>
      </c>
      <c r="AX89" s="23">
        <v>40</v>
      </c>
      <c r="AY89" s="23">
        <v>48</v>
      </c>
      <c r="AZ89" s="23">
        <v>88</v>
      </c>
      <c r="BA89" s="23">
        <v>118</v>
      </c>
      <c r="BB89" s="23">
        <v>130</v>
      </c>
      <c r="BC89" s="23">
        <v>248</v>
      </c>
      <c r="BD89" s="23">
        <v>4</v>
      </c>
      <c r="BE89" s="23">
        <v>0</v>
      </c>
      <c r="BF89" s="23">
        <v>3</v>
      </c>
      <c r="BG89" s="23">
        <v>7</v>
      </c>
      <c r="BH89" s="23">
        <v>0</v>
      </c>
      <c r="BI89" s="23">
        <v>106</v>
      </c>
      <c r="BJ89" s="23">
        <v>101</v>
      </c>
      <c r="BK89" s="23">
        <v>41</v>
      </c>
      <c r="BL89" s="23">
        <v>0</v>
      </c>
      <c r="BM89" s="23">
        <v>0</v>
      </c>
      <c r="BN89" s="23">
        <v>0</v>
      </c>
      <c r="BO89" s="23">
        <v>0</v>
      </c>
      <c r="BP89" s="23">
        <v>0</v>
      </c>
      <c r="BQ89" s="23">
        <v>0</v>
      </c>
      <c r="BR89" s="23">
        <v>0</v>
      </c>
      <c r="BS89" s="23">
        <v>0</v>
      </c>
      <c r="BT89" s="23">
        <v>248</v>
      </c>
      <c r="BU89" s="23">
        <v>60</v>
      </c>
      <c r="BV89" s="23">
        <v>75</v>
      </c>
      <c r="BW89" s="23">
        <v>135</v>
      </c>
      <c r="BX89" s="23">
        <v>14</v>
      </c>
      <c r="BY89" s="23">
        <v>12</v>
      </c>
      <c r="BZ89">
        <v>12</v>
      </c>
      <c r="CA89">
        <v>2</v>
      </c>
      <c r="CB89">
        <v>2</v>
      </c>
      <c r="CC89">
        <v>2</v>
      </c>
      <c r="CD89">
        <v>0</v>
      </c>
      <c r="CE89">
        <v>2</v>
      </c>
      <c r="CF89">
        <v>2</v>
      </c>
      <c r="CG89">
        <v>0</v>
      </c>
    </row>
    <row r="90" spans="1:85" outlineLevel="2">
      <c r="A90" t="s">
        <v>1890</v>
      </c>
      <c r="B90" t="s">
        <v>1891</v>
      </c>
      <c r="C90" t="s">
        <v>1890</v>
      </c>
      <c r="D90" t="s">
        <v>1891</v>
      </c>
      <c r="E90" t="s">
        <v>1892</v>
      </c>
      <c r="F90" t="s">
        <v>1893</v>
      </c>
      <c r="G90" t="s">
        <v>1894</v>
      </c>
      <c r="H90" t="s">
        <v>659</v>
      </c>
      <c r="I90" t="s">
        <v>1631</v>
      </c>
      <c r="J90" t="s">
        <v>53</v>
      </c>
      <c r="K90" t="s">
        <v>54</v>
      </c>
      <c r="L90" s="16" t="s">
        <v>696</v>
      </c>
      <c r="M90" t="s">
        <v>697</v>
      </c>
      <c r="N90" s="16" t="s">
        <v>57</v>
      </c>
      <c r="O90" t="s">
        <v>697</v>
      </c>
      <c r="P90" t="s">
        <v>1895</v>
      </c>
      <c r="R90" t="s">
        <v>1308</v>
      </c>
      <c r="S90" t="s">
        <v>1309</v>
      </c>
      <c r="T90" t="s">
        <v>191</v>
      </c>
      <c r="U90" t="s">
        <v>147</v>
      </c>
      <c r="V90" t="s">
        <v>192</v>
      </c>
      <c r="W90" t="s">
        <v>147</v>
      </c>
      <c r="X90" t="s">
        <v>1310</v>
      </c>
      <c r="Y90" t="s">
        <v>1311</v>
      </c>
      <c r="Z90" t="s">
        <v>68</v>
      </c>
      <c r="AA90" t="s">
        <v>1284</v>
      </c>
      <c r="AB90" t="s">
        <v>1332</v>
      </c>
      <c r="AC90" t="s">
        <v>1333</v>
      </c>
      <c r="AD90" t="s">
        <v>1309</v>
      </c>
      <c r="AE90" t="s">
        <v>71</v>
      </c>
      <c r="AF90" t="s">
        <v>72</v>
      </c>
      <c r="AG90" t="s">
        <v>1363</v>
      </c>
      <c r="AH90" t="s">
        <v>1288</v>
      </c>
      <c r="AI90" t="s">
        <v>1352</v>
      </c>
      <c r="AJ90" t="s">
        <v>74</v>
      </c>
      <c r="AK90" s="1" t="s">
        <v>1290</v>
      </c>
      <c r="AL90" s="1">
        <v>24</v>
      </c>
      <c r="AM90" s="1">
        <v>19</v>
      </c>
      <c r="AN90" s="1">
        <v>43</v>
      </c>
      <c r="AO90" s="1">
        <v>43</v>
      </c>
      <c r="AP90" s="1">
        <v>68</v>
      </c>
      <c r="AQ90" s="1">
        <v>111</v>
      </c>
      <c r="AR90" s="1">
        <v>43</v>
      </c>
      <c r="AS90" s="1">
        <v>68</v>
      </c>
      <c r="AT90" s="1">
        <v>111</v>
      </c>
      <c r="AU90" s="1">
        <v>42</v>
      </c>
      <c r="AV90" s="1">
        <v>30</v>
      </c>
      <c r="AW90" s="1">
        <v>72</v>
      </c>
      <c r="AX90" s="1">
        <v>17</v>
      </c>
      <c r="AY90" s="1">
        <v>33</v>
      </c>
      <c r="AZ90" s="1">
        <v>50</v>
      </c>
      <c r="BA90" s="1">
        <v>102</v>
      </c>
      <c r="BB90" s="1">
        <v>131</v>
      </c>
      <c r="BC90" s="1">
        <v>233</v>
      </c>
      <c r="BD90" s="1">
        <v>4</v>
      </c>
      <c r="BE90" s="1">
        <v>4</v>
      </c>
      <c r="BF90" s="1">
        <v>2</v>
      </c>
      <c r="BG90" s="1">
        <v>10</v>
      </c>
      <c r="BH90" s="1">
        <v>0</v>
      </c>
      <c r="BI90" s="1">
        <v>42</v>
      </c>
      <c r="BJ90" s="1">
        <v>72</v>
      </c>
      <c r="BK90" s="1">
        <v>55</v>
      </c>
      <c r="BL90" s="1">
        <v>35</v>
      </c>
      <c r="BM90" s="1">
        <v>17</v>
      </c>
      <c r="BN90" s="1">
        <v>6</v>
      </c>
      <c r="BO90" s="1">
        <v>2</v>
      </c>
      <c r="BP90" s="1">
        <v>1</v>
      </c>
      <c r="BQ90" s="1">
        <v>1</v>
      </c>
      <c r="BR90" s="1">
        <v>2</v>
      </c>
      <c r="BS90" s="1">
        <v>0</v>
      </c>
      <c r="BT90" s="1">
        <v>233</v>
      </c>
      <c r="BU90" s="1">
        <v>11</v>
      </c>
      <c r="BV90" s="1">
        <v>19</v>
      </c>
      <c r="BW90" s="1">
        <v>30</v>
      </c>
      <c r="BX90" s="1">
        <v>28</v>
      </c>
      <c r="BY90">
        <v>7</v>
      </c>
      <c r="BZ90">
        <v>7</v>
      </c>
      <c r="CA90">
        <v>0</v>
      </c>
      <c r="CB90">
        <v>0</v>
      </c>
      <c r="CC90">
        <v>0</v>
      </c>
      <c r="CD90">
        <v>0</v>
      </c>
      <c r="CE90">
        <v>1</v>
      </c>
      <c r="CF90">
        <v>1</v>
      </c>
      <c r="CG90">
        <v>0</v>
      </c>
    </row>
    <row r="91" spans="1:85" outlineLevel="2">
      <c r="A91" t="s">
        <v>1896</v>
      </c>
      <c r="B91" t="s">
        <v>1897</v>
      </c>
      <c r="C91" t="s">
        <v>1896</v>
      </c>
      <c r="D91" t="s">
        <v>1897</v>
      </c>
      <c r="E91" t="s">
        <v>1897</v>
      </c>
      <c r="F91" t="s">
        <v>1898</v>
      </c>
      <c r="G91" t="s">
        <v>1899</v>
      </c>
      <c r="H91" t="s">
        <v>907</v>
      </c>
      <c r="I91" t="s">
        <v>1900</v>
      </c>
      <c r="J91" t="s">
        <v>53</v>
      </c>
      <c r="K91" t="s">
        <v>54</v>
      </c>
      <c r="L91" s="16" t="s">
        <v>696</v>
      </c>
      <c r="M91" t="s">
        <v>697</v>
      </c>
      <c r="N91" s="16" t="s">
        <v>57</v>
      </c>
      <c r="O91" t="s">
        <v>697</v>
      </c>
      <c r="P91" t="s">
        <v>1901</v>
      </c>
      <c r="R91" t="s">
        <v>1308</v>
      </c>
      <c r="S91" t="s">
        <v>1309</v>
      </c>
      <c r="T91" t="s">
        <v>191</v>
      </c>
      <c r="U91" t="s">
        <v>147</v>
      </c>
      <c r="V91" t="s">
        <v>192</v>
      </c>
      <c r="W91" t="s">
        <v>147</v>
      </c>
      <c r="X91" t="s">
        <v>1310</v>
      </c>
      <c r="Y91" t="s">
        <v>1311</v>
      </c>
      <c r="Z91" t="s">
        <v>68</v>
      </c>
      <c r="AA91" t="s">
        <v>1284</v>
      </c>
      <c r="AB91" t="s">
        <v>1332</v>
      </c>
      <c r="AC91" t="s">
        <v>1333</v>
      </c>
      <c r="AD91" t="s">
        <v>1309</v>
      </c>
      <c r="AE91" t="s">
        <v>71</v>
      </c>
      <c r="AF91" t="s">
        <v>72</v>
      </c>
      <c r="AG91" t="s">
        <v>1363</v>
      </c>
      <c r="AH91" t="s">
        <v>1288</v>
      </c>
      <c r="AI91" t="s">
        <v>1352</v>
      </c>
      <c r="AJ91" t="s">
        <v>74</v>
      </c>
      <c r="AK91" s="1" t="s">
        <v>1290</v>
      </c>
      <c r="AL91" s="1">
        <v>13</v>
      </c>
      <c r="AM91" s="1">
        <v>6</v>
      </c>
      <c r="AN91" s="1">
        <v>19</v>
      </c>
      <c r="AO91" s="1">
        <v>28</v>
      </c>
      <c r="AP91" s="1">
        <v>31</v>
      </c>
      <c r="AQ91" s="1">
        <v>59</v>
      </c>
      <c r="AR91" s="1">
        <v>28</v>
      </c>
      <c r="AS91" s="1">
        <v>31</v>
      </c>
      <c r="AT91" s="1">
        <v>59</v>
      </c>
      <c r="AU91" s="1">
        <v>21</v>
      </c>
      <c r="AV91" s="1">
        <v>19</v>
      </c>
      <c r="AW91" s="1">
        <v>40</v>
      </c>
      <c r="AX91" s="1">
        <v>24</v>
      </c>
      <c r="AY91" s="1">
        <v>13</v>
      </c>
      <c r="AZ91" s="1">
        <v>37</v>
      </c>
      <c r="BA91" s="1">
        <v>73</v>
      </c>
      <c r="BB91" s="1">
        <v>63</v>
      </c>
      <c r="BC91" s="1">
        <v>136</v>
      </c>
      <c r="BD91" s="1">
        <v>2</v>
      </c>
      <c r="BE91" s="1">
        <v>2</v>
      </c>
      <c r="BF91" s="1">
        <v>1</v>
      </c>
      <c r="BG91" s="1">
        <v>5</v>
      </c>
      <c r="BH91" s="1">
        <v>0</v>
      </c>
      <c r="BI91" s="1">
        <v>27</v>
      </c>
      <c r="BJ91" s="1">
        <v>33</v>
      </c>
      <c r="BK91" s="1">
        <v>44</v>
      </c>
      <c r="BL91" s="1">
        <v>20</v>
      </c>
      <c r="BM91" s="1">
        <v>5</v>
      </c>
      <c r="BN91" s="1">
        <v>4</v>
      </c>
      <c r="BO91" s="1">
        <v>2</v>
      </c>
      <c r="BP91" s="1">
        <v>0</v>
      </c>
      <c r="BQ91" s="1">
        <v>1</v>
      </c>
      <c r="BR91" s="1">
        <v>0</v>
      </c>
      <c r="BS91" s="1">
        <v>0</v>
      </c>
      <c r="BT91" s="1">
        <v>136</v>
      </c>
      <c r="BU91" s="1">
        <v>20</v>
      </c>
      <c r="BV91" s="1">
        <v>11</v>
      </c>
      <c r="BW91" s="1">
        <v>31</v>
      </c>
      <c r="BX91" s="1">
        <v>11</v>
      </c>
      <c r="BY91">
        <v>8</v>
      </c>
      <c r="BZ91">
        <v>5</v>
      </c>
      <c r="CA91">
        <v>5</v>
      </c>
      <c r="CB91">
        <v>1</v>
      </c>
      <c r="CC91">
        <v>1</v>
      </c>
      <c r="CD91">
        <v>1</v>
      </c>
      <c r="CE91">
        <v>1</v>
      </c>
      <c r="CF91">
        <v>1</v>
      </c>
      <c r="CG91">
        <v>1</v>
      </c>
    </row>
    <row r="92" spans="1:85" outlineLevel="2">
      <c r="A92" t="s">
        <v>1902</v>
      </c>
      <c r="B92" t="s">
        <v>1903</v>
      </c>
      <c r="C92" t="s">
        <v>1902</v>
      </c>
      <c r="D92" t="s">
        <v>1903</v>
      </c>
      <c r="E92" t="s">
        <v>1904</v>
      </c>
      <c r="F92" t="s">
        <v>1905</v>
      </c>
      <c r="G92" t="s">
        <v>1906</v>
      </c>
      <c r="H92" t="s">
        <v>924</v>
      </c>
      <c r="I92" t="s">
        <v>1907</v>
      </c>
      <c r="J92" t="s">
        <v>53</v>
      </c>
      <c r="K92" t="s">
        <v>54</v>
      </c>
      <c r="L92" s="16" t="s">
        <v>696</v>
      </c>
      <c r="M92" t="s">
        <v>697</v>
      </c>
      <c r="N92" s="16" t="s">
        <v>57</v>
      </c>
      <c r="O92" t="s">
        <v>697</v>
      </c>
      <c r="P92" t="s">
        <v>1908</v>
      </c>
      <c r="R92" t="s">
        <v>1308</v>
      </c>
      <c r="S92" t="s">
        <v>1309</v>
      </c>
      <c r="T92" t="s">
        <v>191</v>
      </c>
      <c r="U92" t="s">
        <v>147</v>
      </c>
      <c r="V92" t="s">
        <v>192</v>
      </c>
      <c r="W92" t="s">
        <v>147</v>
      </c>
      <c r="X92" t="s">
        <v>1310</v>
      </c>
      <c r="Y92" t="s">
        <v>1311</v>
      </c>
      <c r="Z92" t="s">
        <v>68</v>
      </c>
      <c r="AA92" t="s">
        <v>1284</v>
      </c>
      <c r="AB92" t="s">
        <v>1576</v>
      </c>
      <c r="AC92" t="s">
        <v>1577</v>
      </c>
      <c r="AD92" t="s">
        <v>1309</v>
      </c>
      <c r="AE92" t="s">
        <v>71</v>
      </c>
      <c r="AF92" t="s">
        <v>72</v>
      </c>
      <c r="AG92" t="s">
        <v>1363</v>
      </c>
      <c r="AH92" t="s">
        <v>1288</v>
      </c>
      <c r="AI92" t="s">
        <v>1352</v>
      </c>
      <c r="AJ92" t="s">
        <v>74</v>
      </c>
      <c r="AK92" s="1" t="s">
        <v>1290</v>
      </c>
      <c r="AL92" s="1">
        <v>58</v>
      </c>
      <c r="AM92" s="1">
        <v>35</v>
      </c>
      <c r="AN92" s="1">
        <v>93</v>
      </c>
      <c r="AO92" s="1">
        <v>128</v>
      </c>
      <c r="AP92" s="1">
        <v>147</v>
      </c>
      <c r="AQ92" s="1">
        <v>275</v>
      </c>
      <c r="AR92" s="1">
        <v>128</v>
      </c>
      <c r="AS92" s="1">
        <v>147</v>
      </c>
      <c r="AT92" s="1">
        <v>275</v>
      </c>
      <c r="AU92" s="1">
        <v>61</v>
      </c>
      <c r="AV92" s="1">
        <v>63</v>
      </c>
      <c r="AW92" s="1">
        <v>124</v>
      </c>
      <c r="AX92" s="1">
        <v>41</v>
      </c>
      <c r="AY92" s="1">
        <v>52</v>
      </c>
      <c r="AZ92" s="1">
        <v>93</v>
      </c>
      <c r="BA92" s="1">
        <v>230</v>
      </c>
      <c r="BB92" s="1">
        <v>262</v>
      </c>
      <c r="BC92" s="1">
        <v>492</v>
      </c>
      <c r="BD92" s="1">
        <v>10</v>
      </c>
      <c r="BE92" s="1">
        <v>5</v>
      </c>
      <c r="BF92" s="1">
        <v>4</v>
      </c>
      <c r="BG92" s="1">
        <v>19</v>
      </c>
      <c r="BH92" s="1">
        <v>3</v>
      </c>
      <c r="BI92" s="1">
        <v>139</v>
      </c>
      <c r="BJ92" s="1">
        <v>156</v>
      </c>
      <c r="BK92" s="1">
        <v>107</v>
      </c>
      <c r="BL92" s="1">
        <v>56</v>
      </c>
      <c r="BM92" s="1">
        <v>18</v>
      </c>
      <c r="BN92" s="1">
        <v>6</v>
      </c>
      <c r="BO92" s="1">
        <v>2</v>
      </c>
      <c r="BP92" s="1">
        <v>3</v>
      </c>
      <c r="BQ92" s="1">
        <v>0</v>
      </c>
      <c r="BR92" s="1">
        <v>0</v>
      </c>
      <c r="BS92" s="1">
        <v>2</v>
      </c>
      <c r="BT92" s="1">
        <v>492</v>
      </c>
      <c r="BU92" s="1">
        <v>50</v>
      </c>
      <c r="BV92" s="1">
        <v>74</v>
      </c>
      <c r="BW92" s="1">
        <v>124</v>
      </c>
      <c r="BX92" s="1">
        <v>39</v>
      </c>
      <c r="BY92">
        <v>15</v>
      </c>
      <c r="BZ92">
        <v>12</v>
      </c>
      <c r="CA92">
        <v>0</v>
      </c>
      <c r="CB92">
        <v>1</v>
      </c>
      <c r="CC92">
        <v>1</v>
      </c>
      <c r="CD92">
        <v>0</v>
      </c>
      <c r="CE92">
        <v>1</v>
      </c>
      <c r="CF92">
        <v>1</v>
      </c>
      <c r="CG92">
        <v>0</v>
      </c>
    </row>
    <row r="93" spans="1:85" outlineLevel="2">
      <c r="A93" t="s">
        <v>1909</v>
      </c>
      <c r="B93" t="s">
        <v>1910</v>
      </c>
      <c r="C93" t="s">
        <v>1909</v>
      </c>
      <c r="D93" t="s">
        <v>1910</v>
      </c>
      <c r="E93" t="s">
        <v>1910</v>
      </c>
      <c r="F93" t="s">
        <v>1911</v>
      </c>
      <c r="G93" t="s">
        <v>439</v>
      </c>
      <c r="H93" t="s">
        <v>225</v>
      </c>
      <c r="I93" t="s">
        <v>1229</v>
      </c>
      <c r="J93" t="s">
        <v>53</v>
      </c>
      <c r="K93" t="s">
        <v>54</v>
      </c>
      <c r="L93" s="16" t="s">
        <v>696</v>
      </c>
      <c r="M93" t="s">
        <v>697</v>
      </c>
      <c r="N93" s="16" t="s">
        <v>722</v>
      </c>
      <c r="O93" t="s">
        <v>723</v>
      </c>
      <c r="P93" t="s">
        <v>1912</v>
      </c>
      <c r="R93" t="s">
        <v>1308</v>
      </c>
      <c r="S93" t="s">
        <v>1309</v>
      </c>
      <c r="T93" t="s">
        <v>191</v>
      </c>
      <c r="U93" t="s">
        <v>147</v>
      </c>
      <c r="V93" t="s">
        <v>192</v>
      </c>
      <c r="W93" t="s">
        <v>147</v>
      </c>
      <c r="X93" t="s">
        <v>1310</v>
      </c>
      <c r="Y93" t="s">
        <v>1311</v>
      </c>
      <c r="Z93" t="s">
        <v>68</v>
      </c>
      <c r="AA93" t="s">
        <v>1284</v>
      </c>
      <c r="AB93" t="s">
        <v>1332</v>
      </c>
      <c r="AC93" t="s">
        <v>1333</v>
      </c>
      <c r="AD93" t="s">
        <v>1309</v>
      </c>
      <c r="AE93" t="s">
        <v>71</v>
      </c>
      <c r="AF93" t="s">
        <v>72</v>
      </c>
      <c r="AG93" t="s">
        <v>1363</v>
      </c>
      <c r="AH93" t="s">
        <v>1288</v>
      </c>
      <c r="AI93" t="s">
        <v>1352</v>
      </c>
      <c r="AJ93" t="s">
        <v>74</v>
      </c>
      <c r="AK93" s="1" t="s">
        <v>1290</v>
      </c>
      <c r="AL93" s="1">
        <v>1</v>
      </c>
      <c r="AM93" s="1">
        <v>2</v>
      </c>
      <c r="AN93" s="1">
        <v>3</v>
      </c>
      <c r="AO93" s="1">
        <v>11</v>
      </c>
      <c r="AP93" s="1">
        <v>9</v>
      </c>
      <c r="AQ93" s="1">
        <v>20</v>
      </c>
      <c r="AR93" s="1">
        <v>11</v>
      </c>
      <c r="AS93" s="1">
        <v>9</v>
      </c>
      <c r="AT93" s="1">
        <v>20</v>
      </c>
      <c r="AU93" s="1">
        <v>1</v>
      </c>
      <c r="AV93" s="1">
        <v>5</v>
      </c>
      <c r="AW93" s="1">
        <v>6</v>
      </c>
      <c r="AX93" s="1">
        <v>0</v>
      </c>
      <c r="AY93" s="1">
        <v>0</v>
      </c>
      <c r="AZ93" s="1">
        <v>0</v>
      </c>
      <c r="BA93" s="1">
        <v>12</v>
      </c>
      <c r="BB93" s="1">
        <v>14</v>
      </c>
      <c r="BC93" s="1">
        <v>26</v>
      </c>
      <c r="BD93" s="1">
        <v>1</v>
      </c>
      <c r="BE93" s="1">
        <v>1</v>
      </c>
      <c r="BF93" s="1">
        <v>0</v>
      </c>
      <c r="BG93" s="1">
        <v>2</v>
      </c>
      <c r="BH93" s="1">
        <v>0</v>
      </c>
      <c r="BI93" s="1">
        <v>12</v>
      </c>
      <c r="BJ93" s="1">
        <v>8</v>
      </c>
      <c r="BK93" s="1">
        <v>4</v>
      </c>
      <c r="BL93" s="1">
        <v>2</v>
      </c>
      <c r="BM93" s="1">
        <v>0</v>
      </c>
      <c r="BN93" s="1">
        <v>0</v>
      </c>
      <c r="BO93" s="1">
        <v>0</v>
      </c>
      <c r="BP93" s="1">
        <v>0</v>
      </c>
      <c r="BQ93" s="1">
        <v>0</v>
      </c>
      <c r="BR93" s="1">
        <v>0</v>
      </c>
      <c r="BS93" s="1">
        <v>0</v>
      </c>
      <c r="BT93" s="1">
        <v>26</v>
      </c>
      <c r="BU93" s="1">
        <v>4</v>
      </c>
      <c r="BV93" s="1">
        <v>8</v>
      </c>
      <c r="BW93" s="1">
        <v>12</v>
      </c>
      <c r="BX93" s="1">
        <v>6</v>
      </c>
      <c r="BY93">
        <v>4</v>
      </c>
      <c r="BZ93">
        <v>2</v>
      </c>
      <c r="CA93">
        <v>2</v>
      </c>
      <c r="CB93">
        <v>2</v>
      </c>
      <c r="CC93">
        <v>2</v>
      </c>
      <c r="CD93">
        <v>2</v>
      </c>
      <c r="CE93">
        <v>2</v>
      </c>
      <c r="CF93">
        <v>2</v>
      </c>
      <c r="CG93">
        <v>2</v>
      </c>
    </row>
    <row r="94" spans="1:85" outlineLevel="2">
      <c r="A94" t="s">
        <v>1913</v>
      </c>
      <c r="B94" t="s">
        <v>1914</v>
      </c>
      <c r="C94" t="s">
        <v>1913</v>
      </c>
      <c r="D94" t="s">
        <v>1914</v>
      </c>
      <c r="E94" t="s">
        <v>1914</v>
      </c>
      <c r="G94" t="s">
        <v>311</v>
      </c>
      <c r="H94" t="s">
        <v>311</v>
      </c>
      <c r="I94" t="s">
        <v>311</v>
      </c>
      <c r="J94" t="s">
        <v>53</v>
      </c>
      <c r="K94" t="s">
        <v>54</v>
      </c>
      <c r="L94" s="16" t="s">
        <v>696</v>
      </c>
      <c r="M94" t="s">
        <v>697</v>
      </c>
      <c r="N94" s="16" t="s">
        <v>57</v>
      </c>
      <c r="O94" t="s">
        <v>697</v>
      </c>
      <c r="P94" t="s">
        <v>1915</v>
      </c>
      <c r="R94" t="s">
        <v>1916</v>
      </c>
      <c r="S94" t="s">
        <v>1410</v>
      </c>
      <c r="T94" t="s">
        <v>191</v>
      </c>
      <c r="U94" t="s">
        <v>147</v>
      </c>
      <c r="V94" t="s">
        <v>192</v>
      </c>
      <c r="W94" t="s">
        <v>147</v>
      </c>
      <c r="X94" t="s">
        <v>1310</v>
      </c>
      <c r="Y94" t="s">
        <v>1311</v>
      </c>
      <c r="Z94" t="s">
        <v>68</v>
      </c>
      <c r="AA94" t="s">
        <v>1284</v>
      </c>
      <c r="AB94" t="s">
        <v>1374</v>
      </c>
      <c r="AC94" t="s">
        <v>1375</v>
      </c>
      <c r="AD94" t="s">
        <v>1410</v>
      </c>
      <c r="AE94" t="s">
        <v>71</v>
      </c>
      <c r="AF94" t="s">
        <v>72</v>
      </c>
      <c r="AG94" t="s">
        <v>1353</v>
      </c>
      <c r="AH94" t="s">
        <v>1354</v>
      </c>
      <c r="AI94" t="s">
        <v>1352</v>
      </c>
      <c r="AJ94" t="s">
        <v>74</v>
      </c>
      <c r="AK94" s="1" t="s">
        <v>1314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  <c r="AY94" s="1">
        <v>0</v>
      </c>
      <c r="AZ94" s="1">
        <v>0</v>
      </c>
      <c r="BA94" s="1">
        <v>0</v>
      </c>
      <c r="BB94" s="1">
        <v>0</v>
      </c>
      <c r="BC94" s="1">
        <v>0</v>
      </c>
      <c r="BD94" s="1">
        <v>0</v>
      </c>
      <c r="BE94" s="1">
        <v>0</v>
      </c>
      <c r="BF94" s="1">
        <v>0</v>
      </c>
      <c r="BG94" s="1">
        <v>0</v>
      </c>
      <c r="BH94" s="1">
        <v>0</v>
      </c>
      <c r="BI94" s="1">
        <v>0</v>
      </c>
      <c r="BJ94" s="1">
        <v>0</v>
      </c>
      <c r="BK94" s="1">
        <v>0</v>
      </c>
      <c r="BL94" s="1">
        <v>0</v>
      </c>
      <c r="BM94" s="1">
        <v>0</v>
      </c>
      <c r="BN94" s="1">
        <v>0</v>
      </c>
      <c r="BO94" s="1">
        <v>0</v>
      </c>
      <c r="BP94" s="1">
        <v>0</v>
      </c>
      <c r="BQ94" s="1">
        <v>0</v>
      </c>
      <c r="BR94" s="1">
        <v>0</v>
      </c>
      <c r="BS94" s="1">
        <v>0</v>
      </c>
      <c r="BT94" s="1">
        <v>0</v>
      </c>
      <c r="BU94" s="1">
        <v>0</v>
      </c>
      <c r="BV94" s="1">
        <v>0</v>
      </c>
      <c r="BW94" s="1">
        <v>0</v>
      </c>
      <c r="BX94" s="1">
        <v>0</v>
      </c>
      <c r="BY94" s="1">
        <v>0</v>
      </c>
      <c r="BZ94" s="1">
        <v>0</v>
      </c>
      <c r="CA94" s="1">
        <v>0</v>
      </c>
      <c r="CB94" s="1">
        <v>0</v>
      </c>
      <c r="CC94" s="1">
        <v>0</v>
      </c>
      <c r="CD94" s="1">
        <v>0</v>
      </c>
      <c r="CE94" s="1">
        <v>0</v>
      </c>
      <c r="CF94" s="1">
        <v>0</v>
      </c>
      <c r="CG94" s="1">
        <v>0</v>
      </c>
    </row>
    <row r="95" spans="1:85" outlineLevel="2">
      <c r="A95" t="s">
        <v>1917</v>
      </c>
      <c r="B95" t="s">
        <v>1918</v>
      </c>
      <c r="C95" t="s">
        <v>1917</v>
      </c>
      <c r="D95" t="s">
        <v>1918</v>
      </c>
      <c r="E95" t="s">
        <v>1918</v>
      </c>
      <c r="F95" t="s">
        <v>1919</v>
      </c>
      <c r="G95" t="s">
        <v>1920</v>
      </c>
      <c r="H95" t="s">
        <v>545</v>
      </c>
      <c r="I95" t="s">
        <v>863</v>
      </c>
      <c r="J95" t="s">
        <v>53</v>
      </c>
      <c r="K95" t="s">
        <v>54</v>
      </c>
      <c r="L95" s="16" t="s">
        <v>696</v>
      </c>
      <c r="M95" t="s">
        <v>697</v>
      </c>
      <c r="N95" s="16" t="s">
        <v>57</v>
      </c>
      <c r="O95" t="s">
        <v>697</v>
      </c>
      <c r="P95" t="s">
        <v>1921</v>
      </c>
      <c r="R95" t="s">
        <v>1308</v>
      </c>
      <c r="S95" t="s">
        <v>1309</v>
      </c>
      <c r="T95" t="s">
        <v>191</v>
      </c>
      <c r="U95" t="s">
        <v>147</v>
      </c>
      <c r="V95" t="s">
        <v>192</v>
      </c>
      <c r="W95" t="s">
        <v>147</v>
      </c>
      <c r="X95" t="s">
        <v>1310</v>
      </c>
      <c r="Y95" t="s">
        <v>1311</v>
      </c>
      <c r="Z95" t="s">
        <v>68</v>
      </c>
      <c r="AA95" t="s">
        <v>1284</v>
      </c>
      <c r="AB95" t="s">
        <v>1332</v>
      </c>
      <c r="AC95" t="s">
        <v>1333</v>
      </c>
      <c r="AD95" t="s">
        <v>1309</v>
      </c>
      <c r="AE95" t="s">
        <v>71</v>
      </c>
      <c r="AF95" t="s">
        <v>72</v>
      </c>
      <c r="AG95" t="s">
        <v>1363</v>
      </c>
      <c r="AH95" t="s">
        <v>1288</v>
      </c>
      <c r="AI95" t="s">
        <v>1352</v>
      </c>
      <c r="AJ95" t="s">
        <v>74</v>
      </c>
      <c r="AK95" s="1" t="s">
        <v>1290</v>
      </c>
      <c r="AL95" s="1">
        <v>26</v>
      </c>
      <c r="AM95" s="1">
        <v>16</v>
      </c>
      <c r="AN95" s="1">
        <v>42</v>
      </c>
      <c r="AO95" s="1">
        <v>134</v>
      </c>
      <c r="AP95" s="1">
        <v>126</v>
      </c>
      <c r="AQ95" s="1">
        <v>260</v>
      </c>
      <c r="AR95" s="1">
        <v>150</v>
      </c>
      <c r="AS95" s="1">
        <v>137</v>
      </c>
      <c r="AT95" s="1">
        <v>287</v>
      </c>
      <c r="AU95" s="1">
        <v>66</v>
      </c>
      <c r="AV95" s="1">
        <v>39</v>
      </c>
      <c r="AW95" s="1">
        <v>105</v>
      </c>
      <c r="AX95" s="1">
        <v>52</v>
      </c>
      <c r="AY95" s="1">
        <v>41</v>
      </c>
      <c r="AZ95" s="1">
        <v>93</v>
      </c>
      <c r="BA95" s="1">
        <v>268</v>
      </c>
      <c r="BB95" s="1">
        <v>217</v>
      </c>
      <c r="BC95" s="1">
        <v>485</v>
      </c>
      <c r="BD95" s="1">
        <v>9</v>
      </c>
      <c r="BE95" s="1">
        <v>5</v>
      </c>
      <c r="BF95" s="1">
        <v>4</v>
      </c>
      <c r="BG95" s="1">
        <v>18</v>
      </c>
      <c r="BH95" s="1">
        <v>7</v>
      </c>
      <c r="BI95" s="1">
        <v>141</v>
      </c>
      <c r="BJ95" s="1">
        <v>126</v>
      </c>
      <c r="BK95" s="1">
        <v>119</v>
      </c>
      <c r="BL95" s="1">
        <v>52</v>
      </c>
      <c r="BM95" s="1">
        <v>28</v>
      </c>
      <c r="BN95" s="1">
        <v>7</v>
      </c>
      <c r="BO95" s="1">
        <v>3</v>
      </c>
      <c r="BP95" s="1">
        <v>1</v>
      </c>
      <c r="BQ95" s="1">
        <v>1</v>
      </c>
      <c r="BR95" s="1">
        <v>0</v>
      </c>
      <c r="BS95" s="1">
        <v>0</v>
      </c>
      <c r="BT95" s="1">
        <v>485</v>
      </c>
      <c r="BU95" s="1">
        <v>60</v>
      </c>
      <c r="BV95" s="1">
        <v>80</v>
      </c>
      <c r="BW95" s="1">
        <v>140</v>
      </c>
      <c r="BX95" s="1">
        <v>43</v>
      </c>
      <c r="BY95">
        <v>9</v>
      </c>
      <c r="BZ95">
        <v>9</v>
      </c>
      <c r="CA95">
        <v>0</v>
      </c>
      <c r="CB95">
        <v>0</v>
      </c>
      <c r="CC95">
        <v>0</v>
      </c>
      <c r="CD95">
        <v>0</v>
      </c>
      <c r="CE95">
        <v>1</v>
      </c>
      <c r="CF95">
        <v>1</v>
      </c>
      <c r="CG95">
        <v>0</v>
      </c>
    </row>
    <row r="96" spans="1:85" outlineLevel="2">
      <c r="A96" t="s">
        <v>2070</v>
      </c>
      <c r="B96" t="s">
        <v>2072</v>
      </c>
      <c r="C96" t="s">
        <v>2070</v>
      </c>
      <c r="E96" t="s">
        <v>2072</v>
      </c>
      <c r="L96" s="25" t="s">
        <v>696</v>
      </c>
      <c r="M96" t="s">
        <v>697</v>
      </c>
      <c r="N96" s="25" t="s">
        <v>57</v>
      </c>
      <c r="O96" t="s">
        <v>697</v>
      </c>
      <c r="P96" t="s">
        <v>2073</v>
      </c>
      <c r="R96" t="s">
        <v>1916</v>
      </c>
      <c r="S96" t="s">
        <v>1410</v>
      </c>
      <c r="T96" t="s">
        <v>191</v>
      </c>
      <c r="U96" t="s">
        <v>147</v>
      </c>
      <c r="V96" t="s">
        <v>192</v>
      </c>
      <c r="W96" t="s">
        <v>147</v>
      </c>
      <c r="X96" t="s">
        <v>1310</v>
      </c>
      <c r="Y96" t="s">
        <v>1311</v>
      </c>
      <c r="Z96" t="s">
        <v>68</v>
      </c>
      <c r="AA96" t="s">
        <v>1284</v>
      </c>
      <c r="AE96" t="s">
        <v>71</v>
      </c>
      <c r="AL96" s="1">
        <v>7</v>
      </c>
      <c r="AM96" s="1">
        <v>1</v>
      </c>
      <c r="AN96" s="1">
        <v>8</v>
      </c>
      <c r="AO96" s="1">
        <v>36</v>
      </c>
      <c r="AP96" s="1">
        <v>29</v>
      </c>
      <c r="AQ96" s="1">
        <v>65</v>
      </c>
      <c r="AR96" s="1">
        <v>36</v>
      </c>
      <c r="AS96" s="1">
        <v>29</v>
      </c>
      <c r="AT96" s="1">
        <v>65</v>
      </c>
      <c r="AU96" s="1">
        <v>12</v>
      </c>
      <c r="AV96" s="1">
        <v>12</v>
      </c>
      <c r="AW96" s="1">
        <v>24</v>
      </c>
      <c r="AX96" s="1">
        <v>12</v>
      </c>
      <c r="AY96" s="1">
        <v>13</v>
      </c>
      <c r="AZ96" s="1">
        <v>25</v>
      </c>
      <c r="BA96" s="1">
        <v>60</v>
      </c>
      <c r="BB96" s="1">
        <v>54</v>
      </c>
      <c r="BC96" s="1">
        <v>114</v>
      </c>
      <c r="BD96" s="1">
        <v>2</v>
      </c>
      <c r="BE96" s="1">
        <v>1</v>
      </c>
      <c r="BF96" s="1">
        <v>1</v>
      </c>
      <c r="BG96" s="1">
        <v>4</v>
      </c>
      <c r="BH96" s="1">
        <v>0</v>
      </c>
      <c r="BI96" s="1">
        <v>23</v>
      </c>
      <c r="BJ96" s="1">
        <v>37</v>
      </c>
      <c r="BK96" s="1">
        <v>25</v>
      </c>
      <c r="BL96" s="1">
        <v>19</v>
      </c>
      <c r="BM96" s="1">
        <v>7</v>
      </c>
      <c r="BN96" s="1">
        <v>1</v>
      </c>
      <c r="BO96" s="1">
        <v>2</v>
      </c>
      <c r="BP96" s="1">
        <v>0</v>
      </c>
      <c r="BQ96" s="1">
        <v>0</v>
      </c>
      <c r="BR96" s="1">
        <v>0</v>
      </c>
      <c r="BS96" s="1">
        <v>0</v>
      </c>
      <c r="BT96" s="1">
        <v>114</v>
      </c>
      <c r="BU96" s="1">
        <v>8</v>
      </c>
      <c r="BV96" s="1">
        <v>10</v>
      </c>
      <c r="BW96" s="1">
        <v>18</v>
      </c>
      <c r="BX96" s="1">
        <v>5</v>
      </c>
      <c r="BY96">
        <v>5</v>
      </c>
      <c r="BZ96">
        <v>4</v>
      </c>
      <c r="CA96">
        <v>0</v>
      </c>
      <c r="CB96">
        <v>0</v>
      </c>
      <c r="CC96">
        <v>0</v>
      </c>
      <c r="CD96">
        <v>0</v>
      </c>
      <c r="CE96">
        <v>2</v>
      </c>
      <c r="CF96">
        <v>2</v>
      </c>
      <c r="CG96">
        <v>0</v>
      </c>
    </row>
    <row r="97" spans="1:85" outlineLevel="2">
      <c r="A97" t="s">
        <v>2071</v>
      </c>
      <c r="B97" t="s">
        <v>2076</v>
      </c>
      <c r="C97" t="s">
        <v>2071</v>
      </c>
      <c r="E97" t="s">
        <v>2076</v>
      </c>
      <c r="L97" s="25" t="s">
        <v>696</v>
      </c>
      <c r="M97" t="s">
        <v>697</v>
      </c>
      <c r="N97" s="25" t="s">
        <v>57</v>
      </c>
      <c r="O97" t="s">
        <v>697</v>
      </c>
      <c r="P97" t="s">
        <v>2075</v>
      </c>
      <c r="R97" t="s">
        <v>1916</v>
      </c>
      <c r="S97" t="s">
        <v>1410</v>
      </c>
      <c r="T97" t="s">
        <v>191</v>
      </c>
      <c r="U97" t="s">
        <v>147</v>
      </c>
      <c r="V97" t="s">
        <v>192</v>
      </c>
      <c r="W97" t="s">
        <v>147</v>
      </c>
      <c r="X97" t="s">
        <v>1310</v>
      </c>
      <c r="Y97" t="s">
        <v>1311</v>
      </c>
      <c r="Z97" t="s">
        <v>68</v>
      </c>
      <c r="AA97" t="s">
        <v>1284</v>
      </c>
      <c r="AE97" t="s">
        <v>71</v>
      </c>
      <c r="AL97" s="1">
        <v>28</v>
      </c>
      <c r="AM97" s="1">
        <v>13</v>
      </c>
      <c r="AN97" s="1">
        <v>41</v>
      </c>
      <c r="AO97" s="1">
        <v>61</v>
      </c>
      <c r="AP97" s="1">
        <v>76</v>
      </c>
      <c r="AQ97" s="1">
        <v>137</v>
      </c>
      <c r="AR97" s="1">
        <v>61</v>
      </c>
      <c r="AS97" s="1">
        <v>76</v>
      </c>
      <c r="AT97" s="1">
        <v>137</v>
      </c>
      <c r="AU97" s="1">
        <v>19</v>
      </c>
      <c r="AV97" s="1">
        <v>29</v>
      </c>
      <c r="AW97" s="1">
        <v>48</v>
      </c>
      <c r="AX97" s="1">
        <v>18</v>
      </c>
      <c r="AY97" s="1">
        <v>32</v>
      </c>
      <c r="AZ97" s="1">
        <v>50</v>
      </c>
      <c r="BA97" s="1">
        <v>98</v>
      </c>
      <c r="BB97" s="1">
        <v>137</v>
      </c>
      <c r="BC97" s="1">
        <v>235</v>
      </c>
      <c r="BD97" s="1">
        <v>3</v>
      </c>
      <c r="BE97" s="1">
        <v>1</v>
      </c>
      <c r="BF97" s="1">
        <v>1</v>
      </c>
      <c r="BG97" s="1">
        <v>5</v>
      </c>
      <c r="BH97" s="1">
        <v>0</v>
      </c>
      <c r="BI97" s="1">
        <v>51</v>
      </c>
      <c r="BJ97" s="1">
        <v>65</v>
      </c>
      <c r="BK97" s="1">
        <v>57</v>
      </c>
      <c r="BL97" s="1">
        <v>33</v>
      </c>
      <c r="BM97" s="1">
        <v>18</v>
      </c>
      <c r="BN97" s="1">
        <v>6</v>
      </c>
      <c r="BO97" s="1">
        <v>5</v>
      </c>
      <c r="BP97" s="1">
        <v>0</v>
      </c>
      <c r="BQ97" s="1">
        <v>0</v>
      </c>
      <c r="BR97" s="1">
        <v>0</v>
      </c>
      <c r="BS97" s="1">
        <v>0</v>
      </c>
      <c r="BT97" s="1">
        <v>235</v>
      </c>
      <c r="BU97" s="1">
        <v>3</v>
      </c>
      <c r="BV97" s="1">
        <v>7</v>
      </c>
      <c r="BW97" s="1">
        <v>10</v>
      </c>
      <c r="BX97" s="1">
        <v>8</v>
      </c>
      <c r="BY97">
        <v>6</v>
      </c>
      <c r="BZ97">
        <v>5</v>
      </c>
      <c r="CA97">
        <v>0</v>
      </c>
      <c r="CB97">
        <v>0</v>
      </c>
      <c r="CC97">
        <v>0</v>
      </c>
      <c r="CD97">
        <v>0</v>
      </c>
      <c r="CE97">
        <v>2</v>
      </c>
      <c r="CF97">
        <v>2</v>
      </c>
      <c r="CG97">
        <v>0</v>
      </c>
    </row>
    <row r="98" spans="1:85" outlineLevel="2">
      <c r="A98" t="s">
        <v>1922</v>
      </c>
      <c r="B98" t="s">
        <v>1923</v>
      </c>
      <c r="C98" t="s">
        <v>1922</v>
      </c>
      <c r="D98" t="s">
        <v>1923</v>
      </c>
      <c r="E98" t="s">
        <v>1924</v>
      </c>
      <c r="G98" t="s">
        <v>1925</v>
      </c>
      <c r="H98" t="s">
        <v>1758</v>
      </c>
      <c r="I98" t="s">
        <v>93</v>
      </c>
      <c r="J98" t="s">
        <v>53</v>
      </c>
      <c r="K98" t="s">
        <v>54</v>
      </c>
      <c r="L98" s="16" t="s">
        <v>696</v>
      </c>
      <c r="M98" t="s">
        <v>697</v>
      </c>
      <c r="N98" s="16" t="s">
        <v>57</v>
      </c>
      <c r="O98" t="s">
        <v>697</v>
      </c>
      <c r="P98" t="s">
        <v>1926</v>
      </c>
      <c r="R98" t="s">
        <v>1308</v>
      </c>
      <c r="S98" t="s">
        <v>1309</v>
      </c>
      <c r="T98" t="s">
        <v>191</v>
      </c>
      <c r="U98" t="s">
        <v>147</v>
      </c>
      <c r="V98" t="s">
        <v>192</v>
      </c>
      <c r="W98" t="s">
        <v>147</v>
      </c>
      <c r="X98" t="s">
        <v>1310</v>
      </c>
      <c r="Y98" t="s">
        <v>1311</v>
      </c>
      <c r="Z98" t="s">
        <v>68</v>
      </c>
      <c r="AA98" t="s">
        <v>1284</v>
      </c>
      <c r="AB98" t="s">
        <v>1319</v>
      </c>
      <c r="AC98" t="s">
        <v>570</v>
      </c>
      <c r="AD98" t="s">
        <v>1309</v>
      </c>
      <c r="AE98" t="s">
        <v>71</v>
      </c>
      <c r="AF98" t="s">
        <v>72</v>
      </c>
      <c r="AG98" t="s">
        <v>1363</v>
      </c>
      <c r="AH98" t="s">
        <v>1288</v>
      </c>
      <c r="AI98" t="s">
        <v>1352</v>
      </c>
      <c r="AJ98" t="s">
        <v>74</v>
      </c>
      <c r="AK98" s="1" t="s">
        <v>1314</v>
      </c>
      <c r="AL98" s="1">
        <v>0</v>
      </c>
      <c r="AM98" s="1">
        <v>0</v>
      </c>
      <c r="AN98" s="1">
        <v>0</v>
      </c>
      <c r="AO98" s="1">
        <v>5</v>
      </c>
      <c r="AP98" s="1">
        <v>6</v>
      </c>
      <c r="AQ98" s="1">
        <v>11</v>
      </c>
      <c r="AR98" s="1">
        <v>5</v>
      </c>
      <c r="AS98" s="1">
        <v>6</v>
      </c>
      <c r="AT98" s="1">
        <v>11</v>
      </c>
      <c r="AU98" s="1">
        <v>0</v>
      </c>
      <c r="AV98" s="1">
        <v>0</v>
      </c>
      <c r="AW98" s="1">
        <v>0</v>
      </c>
      <c r="AX98" s="1">
        <v>0</v>
      </c>
      <c r="AY98" s="1">
        <v>0</v>
      </c>
      <c r="AZ98" s="1">
        <v>0</v>
      </c>
      <c r="BA98" s="1">
        <v>5</v>
      </c>
      <c r="BB98" s="1">
        <v>6</v>
      </c>
      <c r="BC98" s="1">
        <v>11</v>
      </c>
      <c r="BD98" s="1">
        <v>3</v>
      </c>
      <c r="BE98" s="1">
        <v>0</v>
      </c>
      <c r="BF98" s="1">
        <v>0</v>
      </c>
      <c r="BG98" s="1">
        <v>3</v>
      </c>
      <c r="BH98" s="1">
        <v>0</v>
      </c>
      <c r="BI98" s="1">
        <v>7</v>
      </c>
      <c r="BJ98" s="1">
        <v>4</v>
      </c>
      <c r="BK98" s="1">
        <v>0</v>
      </c>
      <c r="BL98" s="1">
        <v>0</v>
      </c>
      <c r="BM98" s="1">
        <v>0</v>
      </c>
      <c r="BN98" s="1">
        <v>0</v>
      </c>
      <c r="BO98" s="1">
        <v>0</v>
      </c>
      <c r="BP98" s="1">
        <v>0</v>
      </c>
      <c r="BQ98" s="1">
        <v>0</v>
      </c>
      <c r="BR98" s="1">
        <v>0</v>
      </c>
      <c r="BS98" s="1">
        <v>0</v>
      </c>
      <c r="BT98" s="1">
        <v>11</v>
      </c>
      <c r="BU98" s="1">
        <v>0</v>
      </c>
      <c r="BV98" s="1">
        <v>0</v>
      </c>
      <c r="BW98" s="1">
        <v>0</v>
      </c>
      <c r="BX98" s="1">
        <v>16</v>
      </c>
      <c r="BY98">
        <v>7</v>
      </c>
      <c r="BZ98">
        <v>7</v>
      </c>
      <c r="CA98">
        <v>0</v>
      </c>
      <c r="CB98">
        <v>2</v>
      </c>
      <c r="CC98">
        <v>2</v>
      </c>
      <c r="CD98">
        <v>0</v>
      </c>
      <c r="CE98">
        <v>1</v>
      </c>
      <c r="CF98">
        <v>1</v>
      </c>
      <c r="CG98">
        <v>0</v>
      </c>
    </row>
    <row r="99" spans="1:85" outlineLevel="2">
      <c r="A99" t="s">
        <v>1927</v>
      </c>
      <c r="B99" t="s">
        <v>1928</v>
      </c>
      <c r="C99" t="s">
        <v>1927</v>
      </c>
      <c r="D99" t="s">
        <v>1928</v>
      </c>
      <c r="E99" t="s">
        <v>1929</v>
      </c>
      <c r="F99" t="s">
        <v>1930</v>
      </c>
      <c r="G99" t="s">
        <v>1931</v>
      </c>
      <c r="H99" t="s">
        <v>352</v>
      </c>
      <c r="I99" t="s">
        <v>1932</v>
      </c>
      <c r="J99" t="s">
        <v>53</v>
      </c>
      <c r="K99" t="s">
        <v>54</v>
      </c>
      <c r="L99" s="16" t="s">
        <v>696</v>
      </c>
      <c r="M99" t="s">
        <v>697</v>
      </c>
      <c r="N99" s="16" t="s">
        <v>57</v>
      </c>
      <c r="O99" t="s">
        <v>697</v>
      </c>
      <c r="P99" t="s">
        <v>1933</v>
      </c>
      <c r="R99" t="s">
        <v>1308</v>
      </c>
      <c r="S99" t="s">
        <v>1309</v>
      </c>
      <c r="T99" t="s">
        <v>191</v>
      </c>
      <c r="U99" t="s">
        <v>147</v>
      </c>
      <c r="V99" t="s">
        <v>192</v>
      </c>
      <c r="W99" t="s">
        <v>147</v>
      </c>
      <c r="X99" t="s">
        <v>1310</v>
      </c>
      <c r="Y99" t="s">
        <v>1311</v>
      </c>
      <c r="Z99" t="s">
        <v>68</v>
      </c>
      <c r="AA99" t="s">
        <v>1284</v>
      </c>
      <c r="AB99" t="s">
        <v>1871</v>
      </c>
      <c r="AC99" t="s">
        <v>1872</v>
      </c>
      <c r="AD99" t="s">
        <v>1309</v>
      </c>
      <c r="AE99" t="s">
        <v>71</v>
      </c>
      <c r="AF99" t="s">
        <v>72</v>
      </c>
      <c r="AG99" t="s">
        <v>1363</v>
      </c>
      <c r="AH99" t="s">
        <v>1288</v>
      </c>
      <c r="AI99" t="s">
        <v>1352</v>
      </c>
      <c r="AJ99" t="s">
        <v>74</v>
      </c>
      <c r="AK99" s="1" t="s">
        <v>1290</v>
      </c>
      <c r="AL99" s="1">
        <v>510</v>
      </c>
      <c r="AM99" s="1">
        <v>370</v>
      </c>
      <c r="AN99" s="1">
        <v>880</v>
      </c>
      <c r="AO99" s="1">
        <v>260</v>
      </c>
      <c r="AP99" s="1">
        <v>140</v>
      </c>
      <c r="AQ99" s="1">
        <v>400</v>
      </c>
      <c r="AR99" s="1">
        <v>260</v>
      </c>
      <c r="AS99" s="1">
        <v>140</v>
      </c>
      <c r="AT99" s="1">
        <v>400</v>
      </c>
      <c r="AU99" s="1">
        <v>110</v>
      </c>
      <c r="AV99" s="1">
        <v>110</v>
      </c>
      <c r="AW99" s="1">
        <v>220</v>
      </c>
      <c r="AX99" s="1">
        <v>140</v>
      </c>
      <c r="AY99" s="1">
        <v>120</v>
      </c>
      <c r="AZ99" s="1">
        <v>260</v>
      </c>
      <c r="BA99" s="1">
        <v>510</v>
      </c>
      <c r="BB99" s="1">
        <v>370</v>
      </c>
      <c r="BC99" s="1">
        <v>880</v>
      </c>
      <c r="BD99" s="1">
        <v>6</v>
      </c>
      <c r="BE99" s="1">
        <v>4</v>
      </c>
      <c r="BF99" s="1">
        <v>4</v>
      </c>
      <c r="BG99" s="1">
        <v>14</v>
      </c>
      <c r="BH99" s="1">
        <v>0</v>
      </c>
      <c r="BI99" s="1">
        <v>0</v>
      </c>
      <c r="BJ99" s="1">
        <v>230</v>
      </c>
      <c r="BK99" s="1">
        <v>220</v>
      </c>
      <c r="BL99" s="1">
        <v>190</v>
      </c>
      <c r="BM99" s="1">
        <v>80</v>
      </c>
      <c r="BN99" s="1">
        <v>50</v>
      </c>
      <c r="BO99" s="1">
        <v>0</v>
      </c>
      <c r="BP99" s="1">
        <v>0</v>
      </c>
      <c r="BQ99" s="1">
        <v>0</v>
      </c>
      <c r="BR99" s="1">
        <v>0</v>
      </c>
      <c r="BS99" s="1">
        <v>110</v>
      </c>
      <c r="BT99" s="1">
        <v>880</v>
      </c>
      <c r="BU99" s="1">
        <v>160</v>
      </c>
      <c r="BV99" s="1">
        <v>150</v>
      </c>
      <c r="BW99" s="1">
        <v>310</v>
      </c>
      <c r="BX99" s="1">
        <v>22</v>
      </c>
      <c r="BY99">
        <v>14</v>
      </c>
      <c r="BZ99">
        <v>14</v>
      </c>
      <c r="CA99">
        <v>0</v>
      </c>
      <c r="CB99">
        <v>2</v>
      </c>
      <c r="CC99">
        <v>2</v>
      </c>
      <c r="CD99">
        <v>0</v>
      </c>
      <c r="CE99">
        <v>1</v>
      </c>
      <c r="CF99">
        <v>1</v>
      </c>
      <c r="CG99">
        <v>0</v>
      </c>
    </row>
    <row r="100" spans="1:85" outlineLevel="2">
      <c r="A100" t="s">
        <v>1934</v>
      </c>
      <c r="B100" t="s">
        <v>1935</v>
      </c>
      <c r="C100" t="s">
        <v>1934</v>
      </c>
      <c r="D100" t="s">
        <v>1935</v>
      </c>
      <c r="E100" t="s">
        <v>1935</v>
      </c>
      <c r="F100" t="s">
        <v>1936</v>
      </c>
      <c r="G100" t="s">
        <v>1937</v>
      </c>
      <c r="H100" t="s">
        <v>93</v>
      </c>
      <c r="I100" t="s">
        <v>1938</v>
      </c>
      <c r="J100" t="s">
        <v>53</v>
      </c>
      <c r="K100" t="s">
        <v>54</v>
      </c>
      <c r="L100" s="16" t="s">
        <v>696</v>
      </c>
      <c r="M100" t="s">
        <v>697</v>
      </c>
      <c r="N100" s="16" t="s">
        <v>57</v>
      </c>
      <c r="O100" t="s">
        <v>697</v>
      </c>
      <c r="P100" t="s">
        <v>1939</v>
      </c>
      <c r="R100" t="s">
        <v>1308</v>
      </c>
      <c r="S100" t="s">
        <v>1309</v>
      </c>
      <c r="T100" t="s">
        <v>191</v>
      </c>
      <c r="U100" t="s">
        <v>147</v>
      </c>
      <c r="V100" t="s">
        <v>192</v>
      </c>
      <c r="W100" t="s">
        <v>147</v>
      </c>
      <c r="X100" t="s">
        <v>1310</v>
      </c>
      <c r="Y100" t="s">
        <v>1311</v>
      </c>
      <c r="Z100" t="s">
        <v>68</v>
      </c>
      <c r="AA100" t="s">
        <v>1284</v>
      </c>
      <c r="AB100" t="s">
        <v>1332</v>
      </c>
      <c r="AC100" t="s">
        <v>1333</v>
      </c>
      <c r="AD100" t="s">
        <v>1309</v>
      </c>
      <c r="AE100" t="s">
        <v>71</v>
      </c>
      <c r="AF100" t="s">
        <v>72</v>
      </c>
      <c r="AG100" t="s">
        <v>1363</v>
      </c>
      <c r="AH100" t="s">
        <v>1288</v>
      </c>
      <c r="AI100" t="s">
        <v>1352</v>
      </c>
      <c r="AJ100" t="s">
        <v>74</v>
      </c>
      <c r="AK100" s="1" t="s">
        <v>1290</v>
      </c>
      <c r="AL100" s="1">
        <v>7</v>
      </c>
      <c r="AM100" s="1">
        <v>4</v>
      </c>
      <c r="AN100" s="1">
        <v>11</v>
      </c>
      <c r="AO100" s="1">
        <v>16</v>
      </c>
      <c r="AP100" s="1">
        <v>16</v>
      </c>
      <c r="AQ100" s="1">
        <v>32</v>
      </c>
      <c r="AR100" s="1">
        <v>24</v>
      </c>
      <c r="AS100" s="1">
        <v>21</v>
      </c>
      <c r="AT100" s="1">
        <v>45</v>
      </c>
      <c r="AU100" s="1">
        <v>17</v>
      </c>
      <c r="AV100" s="1">
        <v>9</v>
      </c>
      <c r="AW100" s="1">
        <v>26</v>
      </c>
      <c r="AX100" s="1">
        <v>11</v>
      </c>
      <c r="AY100" s="1">
        <v>10</v>
      </c>
      <c r="AZ100" s="1">
        <v>21</v>
      </c>
      <c r="BA100" s="1">
        <v>52</v>
      </c>
      <c r="BB100" s="1">
        <v>40</v>
      </c>
      <c r="BC100" s="1">
        <v>92</v>
      </c>
      <c r="BD100" s="1">
        <v>2</v>
      </c>
      <c r="BE100" s="1">
        <v>2</v>
      </c>
      <c r="BF100" s="1">
        <v>1</v>
      </c>
      <c r="BG100" s="1">
        <v>5</v>
      </c>
      <c r="BH100" s="1">
        <v>1</v>
      </c>
      <c r="BI100" s="1">
        <v>15</v>
      </c>
      <c r="BJ100" s="1">
        <v>26</v>
      </c>
      <c r="BK100" s="1">
        <v>28</v>
      </c>
      <c r="BL100" s="1">
        <v>12</v>
      </c>
      <c r="BM100" s="1">
        <v>4</v>
      </c>
      <c r="BN100" s="1">
        <v>3</v>
      </c>
      <c r="BO100" s="1">
        <v>2</v>
      </c>
      <c r="BP100" s="1">
        <v>1</v>
      </c>
      <c r="BQ100" s="1">
        <v>0</v>
      </c>
      <c r="BR100" s="1">
        <v>0</v>
      </c>
      <c r="BS100" s="1">
        <v>0</v>
      </c>
      <c r="BT100" s="1">
        <v>92</v>
      </c>
      <c r="BU100" s="1">
        <v>10</v>
      </c>
      <c r="BV100" s="1">
        <v>12</v>
      </c>
      <c r="BW100" s="1">
        <v>22</v>
      </c>
      <c r="BX100" s="1">
        <v>11</v>
      </c>
      <c r="BY100">
        <v>9</v>
      </c>
      <c r="BZ100">
        <v>5</v>
      </c>
      <c r="CA100">
        <v>0</v>
      </c>
      <c r="CB100">
        <v>1</v>
      </c>
      <c r="CC100">
        <v>1</v>
      </c>
      <c r="CD100">
        <v>0</v>
      </c>
      <c r="CE100">
        <v>1</v>
      </c>
      <c r="CF100">
        <v>1</v>
      </c>
      <c r="CG100">
        <v>0</v>
      </c>
    </row>
    <row r="101" spans="1:85" outlineLevel="2">
      <c r="A101" t="s">
        <v>1940</v>
      </c>
      <c r="B101" t="s">
        <v>1057</v>
      </c>
      <c r="C101" t="s">
        <v>1940</v>
      </c>
      <c r="D101" t="s">
        <v>1057</v>
      </c>
      <c r="E101" t="s">
        <v>1941</v>
      </c>
      <c r="F101" t="s">
        <v>1801</v>
      </c>
      <c r="G101" t="s">
        <v>1059</v>
      </c>
      <c r="H101" t="s">
        <v>1060</v>
      </c>
      <c r="I101" t="s">
        <v>1061</v>
      </c>
      <c r="J101" t="s">
        <v>53</v>
      </c>
      <c r="K101" t="s">
        <v>54</v>
      </c>
      <c r="L101" s="16" t="s">
        <v>696</v>
      </c>
      <c r="M101" t="s">
        <v>697</v>
      </c>
      <c r="N101" s="16" t="s">
        <v>57</v>
      </c>
      <c r="O101" t="s">
        <v>697</v>
      </c>
      <c r="P101" t="s">
        <v>1942</v>
      </c>
      <c r="Q101" t="s">
        <v>75</v>
      </c>
      <c r="R101" t="s">
        <v>1308</v>
      </c>
      <c r="S101" t="s">
        <v>1309</v>
      </c>
      <c r="T101" t="s">
        <v>191</v>
      </c>
      <c r="U101" t="s">
        <v>147</v>
      </c>
      <c r="V101" t="s">
        <v>192</v>
      </c>
      <c r="W101" t="s">
        <v>147</v>
      </c>
      <c r="X101" t="s">
        <v>1310</v>
      </c>
      <c r="Y101" t="s">
        <v>1311</v>
      </c>
      <c r="Z101" t="s">
        <v>68</v>
      </c>
      <c r="AA101" t="s">
        <v>1284</v>
      </c>
      <c r="AB101" t="s">
        <v>1332</v>
      </c>
      <c r="AC101" t="s">
        <v>1333</v>
      </c>
      <c r="AD101" t="s">
        <v>1309</v>
      </c>
      <c r="AE101" t="s">
        <v>71</v>
      </c>
      <c r="AF101" t="s">
        <v>72</v>
      </c>
      <c r="AG101" t="s">
        <v>1363</v>
      </c>
      <c r="AH101" t="s">
        <v>1288</v>
      </c>
      <c r="AI101" t="s">
        <v>1352</v>
      </c>
      <c r="AJ101" t="s">
        <v>74</v>
      </c>
      <c r="AK101" s="1" t="s">
        <v>1290</v>
      </c>
      <c r="AL101" s="1">
        <v>0</v>
      </c>
      <c r="AM101" s="1">
        <v>0</v>
      </c>
      <c r="AN101" s="1">
        <v>0</v>
      </c>
      <c r="AO101" s="1">
        <v>27</v>
      </c>
      <c r="AP101" s="1">
        <v>34</v>
      </c>
      <c r="AQ101" s="1">
        <v>61</v>
      </c>
      <c r="AR101" s="1">
        <v>27</v>
      </c>
      <c r="AS101" s="1">
        <v>34</v>
      </c>
      <c r="AT101" s="1">
        <v>61</v>
      </c>
      <c r="AU101" s="1">
        <v>24</v>
      </c>
      <c r="AV101" s="1">
        <v>12</v>
      </c>
      <c r="AW101" s="1">
        <v>36</v>
      </c>
      <c r="AX101" s="1">
        <v>0</v>
      </c>
      <c r="AY101" s="1">
        <v>0</v>
      </c>
      <c r="AZ101" s="1">
        <v>0</v>
      </c>
      <c r="BA101" s="1">
        <v>51</v>
      </c>
      <c r="BB101" s="1">
        <v>46</v>
      </c>
      <c r="BC101" s="1">
        <v>97</v>
      </c>
      <c r="BD101" s="1">
        <v>2</v>
      </c>
      <c r="BE101" s="1">
        <v>1</v>
      </c>
      <c r="BF101" s="1">
        <v>0</v>
      </c>
      <c r="BG101" s="1">
        <v>3</v>
      </c>
      <c r="BH101" s="1">
        <v>0</v>
      </c>
      <c r="BI101" s="1">
        <v>27</v>
      </c>
      <c r="BJ101" s="1">
        <v>46</v>
      </c>
      <c r="BK101" s="1">
        <v>13</v>
      </c>
      <c r="BL101" s="1">
        <v>7</v>
      </c>
      <c r="BM101" s="1">
        <v>4</v>
      </c>
      <c r="BN101" s="1">
        <v>0</v>
      </c>
      <c r="BO101" s="1">
        <v>0</v>
      </c>
      <c r="BP101" s="1">
        <v>0</v>
      </c>
      <c r="BQ101" s="1">
        <v>0</v>
      </c>
      <c r="BR101" s="1">
        <v>0</v>
      </c>
      <c r="BS101" s="1">
        <v>0</v>
      </c>
      <c r="BT101" s="1">
        <v>97</v>
      </c>
      <c r="BU101" s="1">
        <v>0</v>
      </c>
      <c r="BV101" s="1">
        <v>0</v>
      </c>
      <c r="BW101" s="1">
        <v>0</v>
      </c>
      <c r="BX101" s="1">
        <v>7</v>
      </c>
      <c r="BY101">
        <v>5</v>
      </c>
      <c r="BZ101">
        <v>3</v>
      </c>
      <c r="CA101">
        <v>0</v>
      </c>
      <c r="CB101">
        <v>0</v>
      </c>
      <c r="CC101">
        <v>0</v>
      </c>
      <c r="CD101">
        <v>0</v>
      </c>
      <c r="CE101">
        <v>1</v>
      </c>
      <c r="CF101">
        <v>1</v>
      </c>
      <c r="CG101">
        <v>0</v>
      </c>
    </row>
    <row r="102" spans="1:85" outlineLevel="2">
      <c r="A102" t="s">
        <v>1943</v>
      </c>
      <c r="B102" t="s">
        <v>1944</v>
      </c>
      <c r="C102" t="s">
        <v>1943</v>
      </c>
      <c r="D102" t="s">
        <v>1944</v>
      </c>
      <c r="E102" t="s">
        <v>1945</v>
      </c>
      <c r="F102" t="s">
        <v>1946</v>
      </c>
      <c r="G102" t="s">
        <v>1947</v>
      </c>
      <c r="H102" t="s">
        <v>440</v>
      </c>
      <c r="I102" t="s">
        <v>352</v>
      </c>
      <c r="J102" t="s">
        <v>53</v>
      </c>
      <c r="K102" t="s">
        <v>54</v>
      </c>
      <c r="L102" s="16" t="s">
        <v>696</v>
      </c>
      <c r="M102" t="s">
        <v>697</v>
      </c>
      <c r="N102" s="16" t="s">
        <v>57</v>
      </c>
      <c r="O102" t="s">
        <v>697</v>
      </c>
      <c r="P102" t="s">
        <v>1948</v>
      </c>
      <c r="Q102" t="s">
        <v>75</v>
      </c>
      <c r="R102" t="s">
        <v>1949</v>
      </c>
      <c r="S102" t="s">
        <v>1950</v>
      </c>
      <c r="T102" t="s">
        <v>191</v>
      </c>
      <c r="U102" t="s">
        <v>147</v>
      </c>
      <c r="V102" t="s">
        <v>192</v>
      </c>
      <c r="W102" t="s">
        <v>147</v>
      </c>
      <c r="X102" t="s">
        <v>1310</v>
      </c>
      <c r="Y102" t="s">
        <v>1311</v>
      </c>
      <c r="Z102" t="s">
        <v>68</v>
      </c>
      <c r="AA102" t="s">
        <v>1284</v>
      </c>
      <c r="AB102" t="s">
        <v>1332</v>
      </c>
      <c r="AC102" t="s">
        <v>1333</v>
      </c>
      <c r="AD102" t="s">
        <v>1950</v>
      </c>
      <c r="AE102" t="s">
        <v>71</v>
      </c>
      <c r="AF102" t="s">
        <v>72</v>
      </c>
      <c r="AG102" t="s">
        <v>1353</v>
      </c>
      <c r="AH102" t="s">
        <v>1354</v>
      </c>
      <c r="AI102" t="s">
        <v>1352</v>
      </c>
      <c r="AJ102" t="s">
        <v>74</v>
      </c>
      <c r="AK102" s="1" t="s">
        <v>1290</v>
      </c>
      <c r="AL102" s="1">
        <v>0</v>
      </c>
      <c r="AM102" s="1">
        <v>0</v>
      </c>
      <c r="AN102" s="1">
        <v>0</v>
      </c>
      <c r="AO102" s="1">
        <v>15</v>
      </c>
      <c r="AP102" s="1">
        <v>8</v>
      </c>
      <c r="AQ102" s="1">
        <v>23</v>
      </c>
      <c r="AR102" s="1">
        <v>15</v>
      </c>
      <c r="AS102" s="1">
        <v>8</v>
      </c>
      <c r="AT102" s="1">
        <v>23</v>
      </c>
      <c r="AU102" s="1">
        <v>0</v>
      </c>
      <c r="AV102" s="1">
        <v>0</v>
      </c>
      <c r="AW102" s="1">
        <v>0</v>
      </c>
      <c r="AX102" s="1">
        <v>8</v>
      </c>
      <c r="AY102" s="1">
        <v>11</v>
      </c>
      <c r="AZ102" s="1">
        <v>19</v>
      </c>
      <c r="BA102" s="1">
        <v>23</v>
      </c>
      <c r="BB102" s="1">
        <v>19</v>
      </c>
      <c r="BC102" s="1">
        <v>42</v>
      </c>
      <c r="BD102" s="1">
        <v>3</v>
      </c>
      <c r="BE102" s="1">
        <v>0</v>
      </c>
      <c r="BF102" s="1">
        <v>3</v>
      </c>
      <c r="BG102" s="1">
        <v>6</v>
      </c>
      <c r="BH102" s="1">
        <v>1</v>
      </c>
      <c r="BI102" s="1">
        <v>18</v>
      </c>
      <c r="BJ102" s="1">
        <v>14</v>
      </c>
      <c r="BK102" s="1">
        <v>7</v>
      </c>
      <c r="BL102" s="1">
        <v>2</v>
      </c>
      <c r="BM102" s="1">
        <v>0</v>
      </c>
      <c r="BN102" s="1">
        <v>0</v>
      </c>
      <c r="BO102" s="1">
        <v>0</v>
      </c>
      <c r="BP102" s="1">
        <v>0</v>
      </c>
      <c r="BQ102" s="1">
        <v>0</v>
      </c>
      <c r="BR102" s="1">
        <v>0</v>
      </c>
      <c r="BS102" s="1">
        <v>0</v>
      </c>
      <c r="BT102" s="1">
        <v>42</v>
      </c>
      <c r="BU102" s="1">
        <v>0</v>
      </c>
      <c r="BV102" s="1">
        <v>0</v>
      </c>
      <c r="BW102" s="1">
        <v>0</v>
      </c>
      <c r="BX102" s="1">
        <v>6</v>
      </c>
      <c r="BY102">
        <v>12</v>
      </c>
      <c r="BZ102">
        <v>12</v>
      </c>
      <c r="CA102">
        <v>0</v>
      </c>
      <c r="CB102">
        <v>0</v>
      </c>
      <c r="CC102">
        <v>0</v>
      </c>
      <c r="CD102">
        <v>0</v>
      </c>
      <c r="CE102">
        <v>2</v>
      </c>
      <c r="CF102">
        <v>2</v>
      </c>
      <c r="CG102">
        <v>0</v>
      </c>
    </row>
    <row r="103" spans="1:85" outlineLevel="2">
      <c r="A103" t="s">
        <v>1951</v>
      </c>
      <c r="B103" t="s">
        <v>1952</v>
      </c>
      <c r="C103" t="s">
        <v>1951</v>
      </c>
      <c r="D103" t="s">
        <v>1952</v>
      </c>
      <c r="E103" t="s">
        <v>1952</v>
      </c>
      <c r="F103" t="s">
        <v>1953</v>
      </c>
      <c r="G103" t="s">
        <v>580</v>
      </c>
      <c r="H103" t="s">
        <v>225</v>
      </c>
      <c r="I103" t="s">
        <v>261</v>
      </c>
      <c r="J103" t="s">
        <v>53</v>
      </c>
      <c r="K103" t="s">
        <v>54</v>
      </c>
      <c r="L103" s="16" t="s">
        <v>696</v>
      </c>
      <c r="M103" t="s">
        <v>697</v>
      </c>
      <c r="N103" s="16" t="s">
        <v>57</v>
      </c>
      <c r="O103" t="s">
        <v>697</v>
      </c>
      <c r="P103" t="s">
        <v>1954</v>
      </c>
      <c r="Q103" t="s">
        <v>75</v>
      </c>
      <c r="R103" t="s">
        <v>1308</v>
      </c>
      <c r="S103" t="s">
        <v>1309</v>
      </c>
      <c r="T103" t="s">
        <v>191</v>
      </c>
      <c r="U103" t="s">
        <v>147</v>
      </c>
      <c r="V103" t="s">
        <v>192</v>
      </c>
      <c r="W103" t="s">
        <v>147</v>
      </c>
      <c r="X103" t="s">
        <v>1310</v>
      </c>
      <c r="Y103" t="s">
        <v>1311</v>
      </c>
      <c r="Z103" t="s">
        <v>68</v>
      </c>
      <c r="AA103" t="s">
        <v>1284</v>
      </c>
      <c r="AB103" t="s">
        <v>1332</v>
      </c>
      <c r="AC103" t="s">
        <v>1333</v>
      </c>
      <c r="AD103" t="s">
        <v>1309</v>
      </c>
      <c r="AE103" t="s">
        <v>71</v>
      </c>
      <c r="AF103" t="s">
        <v>72</v>
      </c>
      <c r="AG103" t="s">
        <v>1363</v>
      </c>
      <c r="AH103" t="s">
        <v>1288</v>
      </c>
      <c r="AI103" t="s">
        <v>1352</v>
      </c>
      <c r="AJ103" t="s">
        <v>74</v>
      </c>
      <c r="AK103" s="1" t="s">
        <v>1290</v>
      </c>
      <c r="AL103" s="1">
        <v>0</v>
      </c>
      <c r="AM103" s="1">
        <v>0</v>
      </c>
      <c r="AN103" s="1">
        <v>0</v>
      </c>
      <c r="AO103" s="1">
        <v>42</v>
      </c>
      <c r="AP103" s="1">
        <v>47</v>
      </c>
      <c r="AQ103" s="1">
        <v>89</v>
      </c>
      <c r="AR103" s="1">
        <v>42</v>
      </c>
      <c r="AS103" s="1">
        <v>47</v>
      </c>
      <c r="AT103" s="1">
        <v>89</v>
      </c>
      <c r="AU103" s="1">
        <v>0</v>
      </c>
      <c r="AV103" s="1">
        <v>0</v>
      </c>
      <c r="AW103" s="1">
        <v>0</v>
      </c>
      <c r="AX103" s="1">
        <v>0</v>
      </c>
      <c r="AY103" s="1">
        <v>0</v>
      </c>
      <c r="AZ103" s="1">
        <v>0</v>
      </c>
      <c r="BA103" s="1">
        <v>42</v>
      </c>
      <c r="BB103" s="1">
        <v>47</v>
      </c>
      <c r="BC103" s="1">
        <v>89</v>
      </c>
      <c r="BD103" s="1">
        <v>3</v>
      </c>
      <c r="BE103" s="1">
        <v>0</v>
      </c>
      <c r="BF103" s="1">
        <v>0</v>
      </c>
      <c r="BG103" s="1">
        <v>3</v>
      </c>
      <c r="BH103" s="1">
        <v>0</v>
      </c>
      <c r="BI103" s="1">
        <v>24</v>
      </c>
      <c r="BJ103" s="1">
        <v>29</v>
      </c>
      <c r="BK103" s="1">
        <v>22</v>
      </c>
      <c r="BL103" s="1">
        <v>7</v>
      </c>
      <c r="BM103" s="1">
        <v>4</v>
      </c>
      <c r="BN103" s="1">
        <v>2</v>
      </c>
      <c r="BO103" s="1">
        <v>1</v>
      </c>
      <c r="BP103" s="1">
        <v>0</v>
      </c>
      <c r="BQ103" s="1">
        <v>0</v>
      </c>
      <c r="BR103" s="1">
        <v>0</v>
      </c>
      <c r="BS103" s="1">
        <v>0</v>
      </c>
      <c r="BT103" s="1">
        <v>89</v>
      </c>
      <c r="BU103" s="1">
        <v>0</v>
      </c>
      <c r="BV103" s="1">
        <v>0</v>
      </c>
      <c r="BW103" s="1">
        <v>0</v>
      </c>
      <c r="BX103" s="1">
        <v>8</v>
      </c>
      <c r="BY103">
        <v>13</v>
      </c>
      <c r="BZ103">
        <v>13</v>
      </c>
      <c r="CA103">
        <v>6</v>
      </c>
      <c r="CB103">
        <v>0</v>
      </c>
      <c r="CC103">
        <v>0</v>
      </c>
      <c r="CD103">
        <v>0</v>
      </c>
      <c r="CE103">
        <v>1</v>
      </c>
      <c r="CF103">
        <v>1</v>
      </c>
      <c r="CG103">
        <v>1</v>
      </c>
    </row>
    <row r="104" spans="1:85" outlineLevel="2">
      <c r="A104" t="s">
        <v>1955</v>
      </c>
      <c r="B104" t="s">
        <v>1079</v>
      </c>
      <c r="C104" t="s">
        <v>1955</v>
      </c>
      <c r="D104" t="s">
        <v>1079</v>
      </c>
      <c r="E104" t="s">
        <v>1079</v>
      </c>
      <c r="F104" t="s">
        <v>1956</v>
      </c>
      <c r="G104" t="s">
        <v>1957</v>
      </c>
      <c r="H104" t="s">
        <v>1958</v>
      </c>
      <c r="I104" t="s">
        <v>1061</v>
      </c>
      <c r="J104" t="s">
        <v>53</v>
      </c>
      <c r="K104" t="s">
        <v>54</v>
      </c>
      <c r="L104" s="16" t="s">
        <v>696</v>
      </c>
      <c r="M104" t="s">
        <v>697</v>
      </c>
      <c r="N104" s="16" t="s">
        <v>57</v>
      </c>
      <c r="O104" t="s">
        <v>697</v>
      </c>
      <c r="P104" t="s">
        <v>1959</v>
      </c>
      <c r="Q104" t="s">
        <v>1960</v>
      </c>
      <c r="R104" t="s">
        <v>1308</v>
      </c>
      <c r="S104" t="s">
        <v>1309</v>
      </c>
      <c r="T104" t="s">
        <v>191</v>
      </c>
      <c r="U104" t="s">
        <v>147</v>
      </c>
      <c r="V104" t="s">
        <v>192</v>
      </c>
      <c r="W104" t="s">
        <v>147</v>
      </c>
      <c r="X104" t="s">
        <v>1310</v>
      </c>
      <c r="Y104" t="s">
        <v>1311</v>
      </c>
      <c r="Z104" t="s">
        <v>68</v>
      </c>
      <c r="AA104" t="s">
        <v>1284</v>
      </c>
      <c r="AB104" t="s">
        <v>1332</v>
      </c>
      <c r="AC104" t="s">
        <v>1333</v>
      </c>
      <c r="AD104" t="s">
        <v>1309</v>
      </c>
      <c r="AE104" t="s">
        <v>71</v>
      </c>
      <c r="AF104" t="s">
        <v>72</v>
      </c>
      <c r="AG104" t="s">
        <v>1363</v>
      </c>
      <c r="AH104" t="s">
        <v>1288</v>
      </c>
      <c r="AI104" t="s">
        <v>1352</v>
      </c>
      <c r="AJ104" t="s">
        <v>74</v>
      </c>
      <c r="AK104" s="1" t="s">
        <v>1290</v>
      </c>
      <c r="AL104" s="1">
        <v>0</v>
      </c>
      <c r="AM104" s="1">
        <v>0</v>
      </c>
      <c r="AN104" s="1">
        <v>0</v>
      </c>
      <c r="AO104" s="1">
        <v>36</v>
      </c>
      <c r="AP104" s="1">
        <v>29</v>
      </c>
      <c r="AQ104" s="1">
        <v>65</v>
      </c>
      <c r="AR104" s="1">
        <v>36</v>
      </c>
      <c r="AS104" s="1">
        <v>29</v>
      </c>
      <c r="AT104" s="1">
        <v>65</v>
      </c>
      <c r="AU104" s="1">
        <v>42</v>
      </c>
      <c r="AV104" s="1">
        <v>48</v>
      </c>
      <c r="AW104" s="1">
        <v>90</v>
      </c>
      <c r="AX104" s="1">
        <v>34</v>
      </c>
      <c r="AY104" s="1">
        <v>26</v>
      </c>
      <c r="AZ104" s="1">
        <v>60</v>
      </c>
      <c r="BA104" s="1">
        <v>112</v>
      </c>
      <c r="BB104" s="1">
        <v>103</v>
      </c>
      <c r="BC104" s="1">
        <v>215</v>
      </c>
      <c r="BD104" s="1">
        <v>2</v>
      </c>
      <c r="BE104" s="1">
        <v>3</v>
      </c>
      <c r="BF104" s="1">
        <v>2</v>
      </c>
      <c r="BG104" s="1">
        <v>7</v>
      </c>
      <c r="BH104" s="1">
        <v>0</v>
      </c>
      <c r="BI104" s="1">
        <v>28</v>
      </c>
      <c r="BJ104" s="1">
        <v>62</v>
      </c>
      <c r="BK104" s="1">
        <v>54</v>
      </c>
      <c r="BL104" s="1">
        <v>39</v>
      </c>
      <c r="BM104" s="1">
        <v>11</v>
      </c>
      <c r="BN104" s="1">
        <v>7</v>
      </c>
      <c r="BO104" s="1">
        <v>6</v>
      </c>
      <c r="BP104" s="1">
        <v>2</v>
      </c>
      <c r="BQ104" s="1">
        <v>2</v>
      </c>
      <c r="BR104" s="1">
        <v>1</v>
      </c>
      <c r="BS104" s="1">
        <v>3</v>
      </c>
      <c r="BT104" s="1">
        <v>215</v>
      </c>
      <c r="BU104" s="1">
        <v>39</v>
      </c>
      <c r="BV104" s="1">
        <v>22</v>
      </c>
      <c r="BW104" s="1">
        <v>61</v>
      </c>
      <c r="BX104" s="1">
        <v>19</v>
      </c>
      <c r="BY104">
        <v>7</v>
      </c>
      <c r="BZ104">
        <v>7</v>
      </c>
      <c r="CA104">
        <v>0</v>
      </c>
      <c r="CB104">
        <v>0</v>
      </c>
      <c r="CC104">
        <v>0</v>
      </c>
      <c r="CD104">
        <v>0</v>
      </c>
      <c r="CE104">
        <v>1</v>
      </c>
      <c r="CF104">
        <v>1</v>
      </c>
      <c r="CG104">
        <v>0</v>
      </c>
    </row>
    <row r="105" spans="1:85" outlineLevel="1">
      <c r="L105" s="19" t="s">
        <v>1961</v>
      </c>
      <c r="AL105" s="1">
        <f>SUBTOTAL(9,AL48:AL104)</f>
        <v>5968</v>
      </c>
      <c r="AM105" s="1">
        <f t="shared" ref="AM105:AN105" si="4">SUBTOTAL(9,AM48:AM104)</f>
        <v>4445</v>
      </c>
      <c r="AN105" s="1">
        <f t="shared" si="4"/>
        <v>10413</v>
      </c>
      <c r="AO105" s="1">
        <f t="shared" ref="AO105:AU105" si="5">SUBTOTAL(9,AO48:AO104)</f>
        <v>7284</v>
      </c>
      <c r="AP105" s="1">
        <f t="shared" si="5"/>
        <v>6890</v>
      </c>
      <c r="AQ105" s="1">
        <f t="shared" si="5"/>
        <v>14174</v>
      </c>
      <c r="AR105" s="1">
        <f t="shared" si="5"/>
        <v>7331</v>
      </c>
      <c r="AS105" s="1">
        <f t="shared" si="5"/>
        <v>6923</v>
      </c>
      <c r="AT105" s="1">
        <f t="shared" si="5"/>
        <v>14254</v>
      </c>
      <c r="AU105" s="1">
        <f t="shared" si="5"/>
        <v>5256</v>
      </c>
      <c r="AV105" s="1">
        <f t="shared" ref="AV105:BG105" si="6">SUBTOTAL(9,AV48:AV104)</f>
        <v>5021</v>
      </c>
      <c r="AW105" s="1">
        <f t="shared" si="6"/>
        <v>10277</v>
      </c>
      <c r="AX105" s="1">
        <f t="shared" si="6"/>
        <v>4342</v>
      </c>
      <c r="AY105" s="1">
        <f t="shared" si="6"/>
        <v>4432</v>
      </c>
      <c r="AZ105" s="1">
        <f t="shared" si="6"/>
        <v>8774</v>
      </c>
      <c r="BA105" s="1">
        <f t="shared" si="6"/>
        <v>16929</v>
      </c>
      <c r="BB105" s="1">
        <f t="shared" si="6"/>
        <v>16376</v>
      </c>
      <c r="BC105" s="1">
        <f t="shared" si="6"/>
        <v>33305</v>
      </c>
      <c r="BD105" s="1">
        <f t="shared" si="6"/>
        <v>344</v>
      </c>
      <c r="BE105" s="1">
        <f t="shared" si="6"/>
        <v>281</v>
      </c>
      <c r="BF105" s="1">
        <f t="shared" si="6"/>
        <v>261</v>
      </c>
      <c r="BG105" s="1">
        <f t="shared" si="6"/>
        <v>886</v>
      </c>
      <c r="BH105" s="1">
        <f t="shared" ref="BH105:BT105" si="7">SUBTOTAL(9,BH48:BH104)</f>
        <v>144</v>
      </c>
      <c r="BI105" s="1">
        <f t="shared" si="7"/>
        <v>8063</v>
      </c>
      <c r="BJ105" s="1">
        <f t="shared" si="7"/>
        <v>10021</v>
      </c>
      <c r="BK105" s="1">
        <f t="shared" si="7"/>
        <v>8781</v>
      </c>
      <c r="BL105" s="1">
        <f t="shared" si="7"/>
        <v>3860</v>
      </c>
      <c r="BM105" s="1">
        <f t="shared" si="7"/>
        <v>1328</v>
      </c>
      <c r="BN105" s="1">
        <f t="shared" si="7"/>
        <v>460</v>
      </c>
      <c r="BO105" s="1">
        <f t="shared" si="7"/>
        <v>196</v>
      </c>
      <c r="BP105" s="1">
        <f t="shared" si="7"/>
        <v>82</v>
      </c>
      <c r="BQ105" s="1">
        <f t="shared" si="7"/>
        <v>35</v>
      </c>
      <c r="BR105" s="1">
        <f t="shared" si="7"/>
        <v>21</v>
      </c>
      <c r="BS105" s="1">
        <f t="shared" si="7"/>
        <v>314</v>
      </c>
      <c r="BT105" s="1">
        <f t="shared" si="7"/>
        <v>33305</v>
      </c>
      <c r="BU105" s="1">
        <f t="shared" ref="BU105:CG105" si="8">SUBTOTAL(9,BU48:BU104)</f>
        <v>4071</v>
      </c>
      <c r="BV105" s="1">
        <f t="shared" si="8"/>
        <v>4277</v>
      </c>
      <c r="BW105" s="1">
        <f t="shared" si="8"/>
        <v>8348</v>
      </c>
      <c r="BX105" s="1">
        <f t="shared" si="8"/>
        <v>2579</v>
      </c>
      <c r="BY105" s="1">
        <f t="shared" si="8"/>
        <v>646</v>
      </c>
      <c r="BZ105" s="1">
        <f t="shared" si="8"/>
        <v>590</v>
      </c>
      <c r="CA105" s="1">
        <f t="shared" si="8"/>
        <v>44</v>
      </c>
      <c r="CB105" s="1">
        <f t="shared" si="8"/>
        <v>63</v>
      </c>
      <c r="CC105" s="1">
        <f t="shared" si="8"/>
        <v>63</v>
      </c>
      <c r="CD105" s="1">
        <f t="shared" si="8"/>
        <v>10</v>
      </c>
      <c r="CE105" s="1">
        <f t="shared" si="8"/>
        <v>82</v>
      </c>
      <c r="CF105" s="1">
        <f t="shared" si="8"/>
        <v>82</v>
      </c>
      <c r="CG105" s="1">
        <f t="shared" si="8"/>
        <v>12</v>
      </c>
    </row>
    <row r="106" spans="1:85" outlineLevel="2">
      <c r="A106" t="s">
        <v>1962</v>
      </c>
      <c r="B106" t="s">
        <v>1963</v>
      </c>
      <c r="C106" t="s">
        <v>1962</v>
      </c>
      <c r="D106" t="s">
        <v>1963</v>
      </c>
      <c r="E106" t="s">
        <v>1964</v>
      </c>
      <c r="F106" t="s">
        <v>1965</v>
      </c>
      <c r="G106" t="s">
        <v>1966</v>
      </c>
      <c r="H106" t="s">
        <v>528</v>
      </c>
      <c r="I106" t="s">
        <v>695</v>
      </c>
      <c r="J106" t="s">
        <v>53</v>
      </c>
      <c r="K106" t="s">
        <v>54</v>
      </c>
      <c r="L106" s="16" t="s">
        <v>1206</v>
      </c>
      <c r="M106" t="s">
        <v>1207</v>
      </c>
      <c r="N106" s="16" t="s">
        <v>57</v>
      </c>
      <c r="O106" t="s">
        <v>1207</v>
      </c>
      <c r="P106" t="s">
        <v>1967</v>
      </c>
      <c r="R106" t="s">
        <v>1308</v>
      </c>
      <c r="S106" t="s">
        <v>1309</v>
      </c>
      <c r="T106" t="s">
        <v>62</v>
      </c>
      <c r="U106" t="s">
        <v>63</v>
      </c>
      <c r="V106" t="s">
        <v>64</v>
      </c>
      <c r="W106" t="s">
        <v>65</v>
      </c>
      <c r="X106" t="s">
        <v>1310</v>
      </c>
      <c r="Y106" t="s">
        <v>1311</v>
      </c>
      <c r="Z106" t="s">
        <v>68</v>
      </c>
      <c r="AA106" t="s">
        <v>1284</v>
      </c>
      <c r="AB106" t="s">
        <v>1319</v>
      </c>
      <c r="AC106" t="s">
        <v>570</v>
      </c>
      <c r="AD106" t="s">
        <v>1309</v>
      </c>
      <c r="AE106" t="s">
        <v>71</v>
      </c>
      <c r="AF106" t="s">
        <v>72</v>
      </c>
      <c r="AG106" t="s">
        <v>1363</v>
      </c>
      <c r="AH106" t="s">
        <v>1288</v>
      </c>
      <c r="AI106" t="s">
        <v>1352</v>
      </c>
      <c r="AJ106" t="s">
        <v>74</v>
      </c>
      <c r="AK106" s="1" t="s">
        <v>1290</v>
      </c>
      <c r="AL106" s="1">
        <v>176</v>
      </c>
      <c r="AM106" s="1">
        <v>134</v>
      </c>
      <c r="AN106" s="1">
        <v>310</v>
      </c>
      <c r="AO106" s="1">
        <v>208</v>
      </c>
      <c r="AP106" s="1">
        <v>203</v>
      </c>
      <c r="AQ106" s="1">
        <v>411</v>
      </c>
      <c r="AR106" s="1">
        <v>208</v>
      </c>
      <c r="AS106" s="1">
        <v>203</v>
      </c>
      <c r="AT106" s="1">
        <v>411</v>
      </c>
      <c r="AU106" s="1">
        <v>95</v>
      </c>
      <c r="AV106" s="1">
        <v>86</v>
      </c>
      <c r="AW106" s="1">
        <v>181</v>
      </c>
      <c r="AX106" s="1">
        <v>87</v>
      </c>
      <c r="AY106" s="1">
        <v>99</v>
      </c>
      <c r="AZ106" s="1">
        <v>186</v>
      </c>
      <c r="BA106" s="1">
        <v>390</v>
      </c>
      <c r="BB106" s="1">
        <v>388</v>
      </c>
      <c r="BC106" s="1">
        <v>778</v>
      </c>
      <c r="BD106" s="1">
        <v>10</v>
      </c>
      <c r="BE106" s="1">
        <v>7</v>
      </c>
      <c r="BF106" s="1">
        <v>7</v>
      </c>
      <c r="BG106" s="1">
        <v>24</v>
      </c>
      <c r="BH106" s="1">
        <v>0</v>
      </c>
      <c r="BI106" s="1">
        <v>175</v>
      </c>
      <c r="BJ106" s="1">
        <v>228</v>
      </c>
      <c r="BK106" s="1">
        <v>210</v>
      </c>
      <c r="BL106" s="1">
        <v>85</v>
      </c>
      <c r="BM106" s="1">
        <v>43</v>
      </c>
      <c r="BN106" s="1">
        <v>18</v>
      </c>
      <c r="BO106" s="1">
        <v>10</v>
      </c>
      <c r="BP106" s="1">
        <v>5</v>
      </c>
      <c r="BQ106" s="1">
        <v>1</v>
      </c>
      <c r="BR106" s="1">
        <v>2</v>
      </c>
      <c r="BS106" s="1">
        <v>1</v>
      </c>
      <c r="BT106" s="1">
        <v>778</v>
      </c>
      <c r="BU106" s="1">
        <v>36</v>
      </c>
      <c r="BV106" s="1">
        <v>68</v>
      </c>
      <c r="BW106" s="1">
        <v>104</v>
      </c>
      <c r="BX106" s="1">
        <v>84</v>
      </c>
      <c r="BY106">
        <v>13</v>
      </c>
      <c r="BZ106">
        <v>13</v>
      </c>
      <c r="CA106">
        <v>0</v>
      </c>
      <c r="CB106">
        <v>1</v>
      </c>
      <c r="CC106">
        <v>1</v>
      </c>
      <c r="CD106">
        <v>0</v>
      </c>
      <c r="CE106">
        <v>1</v>
      </c>
      <c r="CF106">
        <v>1</v>
      </c>
      <c r="CG106">
        <v>0</v>
      </c>
    </row>
    <row r="107" spans="1:85" outlineLevel="2">
      <c r="A107" t="s">
        <v>1968</v>
      </c>
      <c r="B107" t="s">
        <v>1969</v>
      </c>
      <c r="C107" t="s">
        <v>1968</v>
      </c>
      <c r="D107" t="s">
        <v>1969</v>
      </c>
      <c r="E107" t="s">
        <v>1970</v>
      </c>
      <c r="F107" t="s">
        <v>1971</v>
      </c>
      <c r="G107" t="s">
        <v>1972</v>
      </c>
      <c r="H107" t="s">
        <v>551</v>
      </c>
      <c r="I107" t="s">
        <v>604</v>
      </c>
      <c r="J107" t="s">
        <v>53</v>
      </c>
      <c r="K107" t="s">
        <v>54</v>
      </c>
      <c r="L107" s="16" t="s">
        <v>1206</v>
      </c>
      <c r="M107" t="s">
        <v>1207</v>
      </c>
      <c r="N107" s="16" t="s">
        <v>1973</v>
      </c>
      <c r="O107" t="s">
        <v>1974</v>
      </c>
      <c r="P107" t="s">
        <v>1975</v>
      </c>
      <c r="R107" t="s">
        <v>1308</v>
      </c>
      <c r="S107" t="s">
        <v>1309</v>
      </c>
      <c r="T107" t="s">
        <v>62</v>
      </c>
      <c r="U107" t="s">
        <v>63</v>
      </c>
      <c r="V107" t="s">
        <v>64</v>
      </c>
      <c r="W107" t="s">
        <v>65</v>
      </c>
      <c r="X107" t="s">
        <v>1310</v>
      </c>
      <c r="Y107" t="s">
        <v>1311</v>
      </c>
      <c r="Z107" t="s">
        <v>68</v>
      </c>
      <c r="AA107" t="s">
        <v>1284</v>
      </c>
      <c r="AB107" t="s">
        <v>1293</v>
      </c>
      <c r="AC107" t="s">
        <v>1294</v>
      </c>
      <c r="AD107" t="s">
        <v>1309</v>
      </c>
      <c r="AE107" t="s">
        <v>71</v>
      </c>
      <c r="AF107" t="s">
        <v>72</v>
      </c>
      <c r="AG107" t="s">
        <v>1363</v>
      </c>
      <c r="AH107" t="s">
        <v>1288</v>
      </c>
      <c r="AI107" t="s">
        <v>1352</v>
      </c>
      <c r="AJ107" t="s">
        <v>1508</v>
      </c>
      <c r="AK107" s="1" t="s">
        <v>1296</v>
      </c>
      <c r="AL107" s="1">
        <v>47</v>
      </c>
      <c r="AM107" s="1">
        <v>29</v>
      </c>
      <c r="AN107" s="1">
        <v>76</v>
      </c>
      <c r="AO107" s="1">
        <v>83</v>
      </c>
      <c r="AP107" s="1">
        <v>59</v>
      </c>
      <c r="AQ107" s="1">
        <v>142</v>
      </c>
      <c r="AR107" s="1">
        <v>83</v>
      </c>
      <c r="AS107" s="1">
        <v>59</v>
      </c>
      <c r="AT107" s="1">
        <v>142</v>
      </c>
      <c r="AU107" s="1">
        <v>71</v>
      </c>
      <c r="AV107" s="1">
        <v>54</v>
      </c>
      <c r="AW107" s="1">
        <v>125</v>
      </c>
      <c r="AX107" s="1">
        <v>48</v>
      </c>
      <c r="AY107" s="1">
        <v>45</v>
      </c>
      <c r="AZ107" s="1">
        <v>93</v>
      </c>
      <c r="BA107" s="1">
        <v>202</v>
      </c>
      <c r="BB107" s="1">
        <v>158</v>
      </c>
      <c r="BC107" s="1">
        <v>360</v>
      </c>
      <c r="BD107" s="1">
        <v>3</v>
      </c>
      <c r="BE107" s="1">
        <v>4</v>
      </c>
      <c r="BF107" s="1">
        <v>3</v>
      </c>
      <c r="BG107" s="1">
        <v>10</v>
      </c>
      <c r="BH107" s="1">
        <v>0</v>
      </c>
      <c r="BI107" s="1">
        <v>75</v>
      </c>
      <c r="BJ107" s="1">
        <v>76</v>
      </c>
      <c r="BK107" s="1">
        <v>93</v>
      </c>
      <c r="BL107" s="1">
        <v>50</v>
      </c>
      <c r="BM107" s="1">
        <v>30</v>
      </c>
      <c r="BN107" s="1">
        <v>5</v>
      </c>
      <c r="BO107" s="1">
        <v>3</v>
      </c>
      <c r="BP107" s="1">
        <v>2</v>
      </c>
      <c r="BQ107" s="1">
        <v>3</v>
      </c>
      <c r="BR107" s="1">
        <v>0</v>
      </c>
      <c r="BS107" s="1">
        <v>23</v>
      </c>
      <c r="BT107" s="1">
        <v>360</v>
      </c>
      <c r="BU107" s="1">
        <v>29</v>
      </c>
      <c r="BV107" s="1">
        <v>26</v>
      </c>
      <c r="BW107" s="1">
        <v>55</v>
      </c>
      <c r="BX107" s="1">
        <v>28</v>
      </c>
      <c r="BY107">
        <v>8</v>
      </c>
      <c r="BZ107">
        <v>8</v>
      </c>
      <c r="CA107">
        <v>0</v>
      </c>
      <c r="CB107">
        <v>0</v>
      </c>
      <c r="CC107">
        <v>0</v>
      </c>
      <c r="CD107">
        <v>0</v>
      </c>
      <c r="CE107">
        <v>2</v>
      </c>
      <c r="CF107">
        <v>2</v>
      </c>
      <c r="CG107">
        <v>0</v>
      </c>
    </row>
    <row r="108" spans="1:85" outlineLevel="2">
      <c r="A108" t="s">
        <v>1976</v>
      </c>
      <c r="B108" t="s">
        <v>1816</v>
      </c>
      <c r="C108" t="s">
        <v>1976</v>
      </c>
      <c r="D108" t="s">
        <v>1816</v>
      </c>
      <c r="E108" t="s">
        <v>1977</v>
      </c>
      <c r="F108" t="s">
        <v>1978</v>
      </c>
      <c r="G108" t="s">
        <v>1258</v>
      </c>
      <c r="H108" t="s">
        <v>1259</v>
      </c>
      <c r="I108" t="s">
        <v>1260</v>
      </c>
      <c r="J108" t="s">
        <v>53</v>
      </c>
      <c r="K108" t="s">
        <v>54</v>
      </c>
      <c r="L108" s="16" t="s">
        <v>1206</v>
      </c>
      <c r="M108" t="s">
        <v>1207</v>
      </c>
      <c r="N108" s="16" t="s">
        <v>57</v>
      </c>
      <c r="O108" t="s">
        <v>1207</v>
      </c>
      <c r="P108" t="s">
        <v>1979</v>
      </c>
      <c r="Q108" t="s">
        <v>1980</v>
      </c>
      <c r="R108" t="s">
        <v>1308</v>
      </c>
      <c r="S108" t="s">
        <v>1309</v>
      </c>
      <c r="T108" t="s">
        <v>191</v>
      </c>
      <c r="U108" t="s">
        <v>147</v>
      </c>
      <c r="V108" t="s">
        <v>192</v>
      </c>
      <c r="W108" t="s">
        <v>147</v>
      </c>
      <c r="X108" t="s">
        <v>1310</v>
      </c>
      <c r="Y108" t="s">
        <v>1311</v>
      </c>
      <c r="Z108" t="s">
        <v>68</v>
      </c>
      <c r="AA108" t="s">
        <v>1284</v>
      </c>
      <c r="AB108" t="s">
        <v>1332</v>
      </c>
      <c r="AC108" t="s">
        <v>1333</v>
      </c>
      <c r="AD108" t="s">
        <v>1309</v>
      </c>
      <c r="AE108" t="s">
        <v>71</v>
      </c>
      <c r="AF108" t="s">
        <v>72</v>
      </c>
      <c r="AG108" t="s">
        <v>1363</v>
      </c>
      <c r="AH108" t="s">
        <v>1288</v>
      </c>
      <c r="AI108" t="s">
        <v>1352</v>
      </c>
      <c r="AJ108" t="s">
        <v>74</v>
      </c>
      <c r="AK108" s="1" t="s">
        <v>1290</v>
      </c>
      <c r="AL108" s="1">
        <v>0</v>
      </c>
      <c r="AM108" s="1">
        <v>0</v>
      </c>
      <c r="AN108" s="1">
        <v>0</v>
      </c>
      <c r="AO108" s="1">
        <v>20</v>
      </c>
      <c r="AP108" s="1">
        <v>8</v>
      </c>
      <c r="AQ108" s="1">
        <v>28</v>
      </c>
      <c r="AR108" s="1">
        <v>20</v>
      </c>
      <c r="AS108" s="1">
        <v>8</v>
      </c>
      <c r="AT108" s="1">
        <v>28</v>
      </c>
      <c r="AU108" s="1">
        <v>10</v>
      </c>
      <c r="AV108" s="1">
        <v>5</v>
      </c>
      <c r="AW108" s="1">
        <v>15</v>
      </c>
      <c r="AX108" s="1">
        <v>9</v>
      </c>
      <c r="AY108" s="1">
        <v>10</v>
      </c>
      <c r="AZ108" s="1">
        <v>19</v>
      </c>
      <c r="BA108" s="1">
        <v>39</v>
      </c>
      <c r="BB108" s="1">
        <v>23</v>
      </c>
      <c r="BC108" s="1">
        <v>62</v>
      </c>
      <c r="BD108" s="1">
        <v>1</v>
      </c>
      <c r="BE108" s="1">
        <v>1</v>
      </c>
      <c r="BF108" s="1">
        <v>1</v>
      </c>
      <c r="BG108" s="1">
        <v>3</v>
      </c>
      <c r="BH108" s="1">
        <v>3</v>
      </c>
      <c r="BI108" s="1">
        <v>22</v>
      </c>
      <c r="BJ108" s="1">
        <v>13</v>
      </c>
      <c r="BK108" s="1">
        <v>18</v>
      </c>
      <c r="BL108" s="1">
        <v>4</v>
      </c>
      <c r="BM108" s="1">
        <v>2</v>
      </c>
      <c r="BN108" s="1">
        <v>0</v>
      </c>
      <c r="BO108" s="1">
        <v>0</v>
      </c>
      <c r="BP108" s="1">
        <v>0</v>
      </c>
      <c r="BQ108" s="1">
        <v>0</v>
      </c>
      <c r="BR108" s="1">
        <v>0</v>
      </c>
      <c r="BS108" s="1">
        <v>0</v>
      </c>
      <c r="BT108" s="1">
        <v>62</v>
      </c>
      <c r="BU108" s="1">
        <v>7</v>
      </c>
      <c r="BV108" s="1">
        <v>14</v>
      </c>
      <c r="BW108" s="1">
        <v>21</v>
      </c>
      <c r="BX108">
        <v>9</v>
      </c>
      <c r="BY108">
        <v>12</v>
      </c>
      <c r="BZ108">
        <v>3</v>
      </c>
      <c r="CA108">
        <v>0</v>
      </c>
      <c r="CB108">
        <v>0</v>
      </c>
      <c r="CC108">
        <v>0</v>
      </c>
      <c r="CD108">
        <v>0</v>
      </c>
      <c r="CE108">
        <v>2</v>
      </c>
      <c r="CF108">
        <v>2</v>
      </c>
      <c r="CG108">
        <v>0</v>
      </c>
    </row>
    <row r="109" spans="1:85" outlineLevel="2">
      <c r="A109" t="s">
        <v>1981</v>
      </c>
      <c r="B109" t="s">
        <v>1982</v>
      </c>
      <c r="C109" t="s">
        <v>1981</v>
      </c>
      <c r="D109" t="s">
        <v>1982</v>
      </c>
      <c r="E109" t="s">
        <v>1982</v>
      </c>
      <c r="F109" t="s">
        <v>1983</v>
      </c>
      <c r="G109" t="s">
        <v>1984</v>
      </c>
      <c r="H109" t="s">
        <v>1449</v>
      </c>
      <c r="I109" t="s">
        <v>499</v>
      </c>
      <c r="J109" t="s">
        <v>53</v>
      </c>
      <c r="K109" t="s">
        <v>54</v>
      </c>
      <c r="L109" s="16" t="s">
        <v>1206</v>
      </c>
      <c r="M109" t="s">
        <v>1207</v>
      </c>
      <c r="N109" s="16" t="s">
        <v>57</v>
      </c>
      <c r="O109" t="s">
        <v>1207</v>
      </c>
      <c r="P109" t="s">
        <v>1985</v>
      </c>
      <c r="Q109" t="s">
        <v>1986</v>
      </c>
      <c r="R109" t="s">
        <v>1308</v>
      </c>
      <c r="S109" t="s">
        <v>1309</v>
      </c>
      <c r="T109" t="s">
        <v>191</v>
      </c>
      <c r="U109" t="s">
        <v>147</v>
      </c>
      <c r="V109" t="s">
        <v>192</v>
      </c>
      <c r="W109" t="s">
        <v>147</v>
      </c>
      <c r="X109" t="s">
        <v>1310</v>
      </c>
      <c r="Y109" t="s">
        <v>1311</v>
      </c>
      <c r="Z109" t="s">
        <v>68</v>
      </c>
      <c r="AA109" t="s">
        <v>1284</v>
      </c>
      <c r="AB109" t="s">
        <v>1332</v>
      </c>
      <c r="AC109" t="s">
        <v>1333</v>
      </c>
      <c r="AD109" t="s">
        <v>1309</v>
      </c>
      <c r="AE109" t="s">
        <v>71</v>
      </c>
      <c r="AF109" t="s">
        <v>72</v>
      </c>
      <c r="AG109" t="s">
        <v>1363</v>
      </c>
      <c r="AH109" t="s">
        <v>1288</v>
      </c>
      <c r="AI109" t="s">
        <v>1352</v>
      </c>
      <c r="AJ109" t="s">
        <v>74</v>
      </c>
      <c r="AK109" s="1" t="s">
        <v>1290</v>
      </c>
      <c r="AL109" s="1">
        <v>45</v>
      </c>
      <c r="AM109" s="1">
        <v>69</v>
      </c>
      <c r="AN109" s="1">
        <v>114</v>
      </c>
      <c r="AO109" s="1">
        <v>12</v>
      </c>
      <c r="AP109" s="1">
        <v>24</v>
      </c>
      <c r="AQ109" s="1">
        <v>36</v>
      </c>
      <c r="AR109" s="1">
        <v>12</v>
      </c>
      <c r="AS109" s="1">
        <v>24</v>
      </c>
      <c r="AT109" s="1">
        <v>36</v>
      </c>
      <c r="AU109" s="1">
        <v>18</v>
      </c>
      <c r="AV109" s="1">
        <v>18</v>
      </c>
      <c r="AW109" s="1">
        <v>36</v>
      </c>
      <c r="AX109" s="1">
        <v>15</v>
      </c>
      <c r="AY109" s="1">
        <v>27</v>
      </c>
      <c r="AZ109" s="1">
        <v>42</v>
      </c>
      <c r="BA109" s="1">
        <v>45</v>
      </c>
      <c r="BB109" s="1">
        <v>69</v>
      </c>
      <c r="BC109" s="1">
        <v>114</v>
      </c>
      <c r="BD109" s="1">
        <v>2</v>
      </c>
      <c r="BE109" s="1">
        <v>1</v>
      </c>
      <c r="BF109" s="1">
        <v>2</v>
      </c>
      <c r="BG109" s="1">
        <v>5</v>
      </c>
      <c r="BH109" s="1">
        <v>0</v>
      </c>
      <c r="BI109" s="1">
        <v>23</v>
      </c>
      <c r="BJ109" s="1">
        <v>41</v>
      </c>
      <c r="BK109" s="1">
        <v>39</v>
      </c>
      <c r="BL109" s="1">
        <v>10</v>
      </c>
      <c r="BM109" s="1">
        <v>1</v>
      </c>
      <c r="BN109" s="1">
        <v>0</v>
      </c>
      <c r="BO109" s="1">
        <v>0</v>
      </c>
      <c r="BP109" s="1">
        <v>0</v>
      </c>
      <c r="BQ109" s="1">
        <v>0</v>
      </c>
      <c r="BR109" s="1">
        <v>0</v>
      </c>
      <c r="BS109" s="1">
        <v>0</v>
      </c>
      <c r="BT109" s="1">
        <v>114</v>
      </c>
      <c r="BU109" s="1">
        <v>13</v>
      </c>
      <c r="BV109" s="1">
        <v>14</v>
      </c>
      <c r="BW109" s="1">
        <v>27</v>
      </c>
      <c r="BX109" s="1">
        <v>11</v>
      </c>
      <c r="BY109">
        <v>6</v>
      </c>
      <c r="BZ109">
        <v>6</v>
      </c>
      <c r="CA109">
        <v>0</v>
      </c>
      <c r="CB109">
        <v>1</v>
      </c>
      <c r="CC109">
        <v>1</v>
      </c>
      <c r="CD109">
        <v>0</v>
      </c>
      <c r="CE109">
        <v>0</v>
      </c>
      <c r="CF109">
        <v>0</v>
      </c>
      <c r="CG109">
        <v>0</v>
      </c>
    </row>
    <row r="110" spans="1:85" outlineLevel="1">
      <c r="L110" s="19" t="s">
        <v>1987</v>
      </c>
      <c r="AL110" s="1">
        <f>SUBTOTAL(9,AL106:AL109)</f>
        <v>268</v>
      </c>
      <c r="AM110" s="1">
        <f t="shared" ref="AM110:AN110" si="9">SUBTOTAL(9,AM106:AM109)</f>
        <v>232</v>
      </c>
      <c r="AN110" s="1">
        <f t="shared" si="9"/>
        <v>500</v>
      </c>
      <c r="AO110" s="1">
        <f t="shared" ref="AO110:AU110" si="10">SUBTOTAL(9,AO106:AO109)</f>
        <v>323</v>
      </c>
      <c r="AP110" s="1">
        <f t="shared" si="10"/>
        <v>294</v>
      </c>
      <c r="AQ110" s="1">
        <f t="shared" si="10"/>
        <v>617</v>
      </c>
      <c r="AR110" s="1">
        <f t="shared" si="10"/>
        <v>323</v>
      </c>
      <c r="AS110" s="1">
        <f t="shared" si="10"/>
        <v>294</v>
      </c>
      <c r="AT110" s="1">
        <f t="shared" si="10"/>
        <v>617</v>
      </c>
      <c r="AU110" s="1">
        <f t="shared" si="10"/>
        <v>194</v>
      </c>
      <c r="AV110" s="1">
        <f t="shared" ref="AV110:BG110" si="11">SUBTOTAL(9,AV106:AV109)</f>
        <v>163</v>
      </c>
      <c r="AW110" s="1">
        <f t="shared" si="11"/>
        <v>357</v>
      </c>
      <c r="AX110" s="1">
        <f t="shared" si="11"/>
        <v>159</v>
      </c>
      <c r="AY110" s="1">
        <f t="shared" si="11"/>
        <v>181</v>
      </c>
      <c r="AZ110" s="1">
        <f t="shared" si="11"/>
        <v>340</v>
      </c>
      <c r="BA110" s="1">
        <f t="shared" si="11"/>
        <v>676</v>
      </c>
      <c r="BB110" s="1">
        <f t="shared" si="11"/>
        <v>638</v>
      </c>
      <c r="BC110" s="1">
        <f t="shared" si="11"/>
        <v>1314</v>
      </c>
      <c r="BD110" s="1">
        <f t="shared" si="11"/>
        <v>16</v>
      </c>
      <c r="BE110" s="1">
        <f t="shared" si="11"/>
        <v>13</v>
      </c>
      <c r="BF110" s="1">
        <f t="shared" si="11"/>
        <v>13</v>
      </c>
      <c r="BG110" s="1">
        <f t="shared" si="11"/>
        <v>42</v>
      </c>
      <c r="BH110" s="1">
        <f t="shared" ref="BH110:BT110" si="12">SUBTOTAL(9,BH106:BH109)</f>
        <v>3</v>
      </c>
      <c r="BI110" s="1">
        <f t="shared" si="12"/>
        <v>295</v>
      </c>
      <c r="BJ110" s="1">
        <f t="shared" si="12"/>
        <v>358</v>
      </c>
      <c r="BK110" s="1">
        <f t="shared" si="12"/>
        <v>360</v>
      </c>
      <c r="BL110" s="1">
        <f t="shared" si="12"/>
        <v>149</v>
      </c>
      <c r="BM110" s="1">
        <f t="shared" si="12"/>
        <v>76</v>
      </c>
      <c r="BN110" s="1">
        <f t="shared" si="12"/>
        <v>23</v>
      </c>
      <c r="BO110" s="1">
        <f t="shared" si="12"/>
        <v>13</v>
      </c>
      <c r="BP110" s="1">
        <f t="shared" si="12"/>
        <v>7</v>
      </c>
      <c r="BQ110" s="1">
        <f t="shared" si="12"/>
        <v>4</v>
      </c>
      <c r="BR110" s="1">
        <f t="shared" si="12"/>
        <v>2</v>
      </c>
      <c r="BS110" s="1">
        <f t="shared" si="12"/>
        <v>24</v>
      </c>
      <c r="BT110" s="1">
        <f t="shared" si="12"/>
        <v>1314</v>
      </c>
      <c r="BU110" s="1">
        <f t="shared" ref="BU110:BW110" si="13">SUBTOTAL(9,BU106:BU109)</f>
        <v>85</v>
      </c>
      <c r="BV110" s="1">
        <f t="shared" si="13"/>
        <v>122</v>
      </c>
      <c r="BW110" s="1">
        <f t="shared" si="13"/>
        <v>207</v>
      </c>
      <c r="BX110" s="1">
        <f t="shared" ref="BX110:CG110" si="14">SUBTOTAL(9,BX106:BX109)</f>
        <v>132</v>
      </c>
      <c r="BY110" s="1">
        <f t="shared" si="14"/>
        <v>39</v>
      </c>
      <c r="BZ110" s="1">
        <f t="shared" si="14"/>
        <v>30</v>
      </c>
      <c r="CA110" s="1">
        <f t="shared" si="14"/>
        <v>0</v>
      </c>
      <c r="CB110" s="1">
        <f t="shared" si="14"/>
        <v>2</v>
      </c>
      <c r="CC110" s="1">
        <f t="shared" si="14"/>
        <v>2</v>
      </c>
      <c r="CD110" s="1">
        <f t="shared" si="14"/>
        <v>0</v>
      </c>
      <c r="CE110" s="1">
        <f t="shared" si="14"/>
        <v>5</v>
      </c>
      <c r="CF110" s="1">
        <f t="shared" si="14"/>
        <v>5</v>
      </c>
      <c r="CG110" s="1">
        <f t="shared" si="14"/>
        <v>0</v>
      </c>
    </row>
    <row r="111" spans="1:85">
      <c r="L111" s="19" t="s">
        <v>1988</v>
      </c>
      <c r="AL111" s="1">
        <f>SUBTOTAL(9,AL11:AL109)</f>
        <v>11147</v>
      </c>
      <c r="AM111" s="1">
        <f t="shared" ref="AM111:AN111" si="15">SUBTOTAL(9,AM11:AM109)</f>
        <v>8222</v>
      </c>
      <c r="AN111" s="1">
        <f t="shared" si="15"/>
        <v>19369</v>
      </c>
      <c r="AO111" s="1">
        <f t="shared" ref="AO111:AU111" si="16">SUBTOTAL(9,AO11:AO109)</f>
        <v>15425</v>
      </c>
      <c r="AP111" s="1">
        <f t="shared" si="16"/>
        <v>13871</v>
      </c>
      <c r="AQ111" s="1">
        <f t="shared" si="16"/>
        <v>29296</v>
      </c>
      <c r="AR111" s="1">
        <f t="shared" si="16"/>
        <v>15954</v>
      </c>
      <c r="AS111" s="1">
        <f t="shared" si="16"/>
        <v>14371</v>
      </c>
      <c r="AT111" s="1">
        <f t="shared" si="16"/>
        <v>30325</v>
      </c>
      <c r="AU111" s="1">
        <f t="shared" si="16"/>
        <v>9389</v>
      </c>
      <c r="AV111" s="1">
        <f t="shared" ref="AV111:BG111" si="17">SUBTOTAL(9,AV11:AV109)</f>
        <v>8851</v>
      </c>
      <c r="AW111" s="1">
        <f t="shared" si="17"/>
        <v>18240</v>
      </c>
      <c r="AX111" s="1">
        <f t="shared" si="17"/>
        <v>8378</v>
      </c>
      <c r="AY111" s="1">
        <f t="shared" si="17"/>
        <v>8266</v>
      </c>
      <c r="AZ111" s="1">
        <f t="shared" si="17"/>
        <v>16644</v>
      </c>
      <c r="BA111" s="1">
        <f t="shared" si="17"/>
        <v>33721</v>
      </c>
      <c r="BB111" s="1">
        <f t="shared" si="17"/>
        <v>31488</v>
      </c>
      <c r="BC111" s="1">
        <f t="shared" si="17"/>
        <v>65209</v>
      </c>
      <c r="BD111" s="1">
        <f t="shared" si="17"/>
        <v>720</v>
      </c>
      <c r="BE111" s="1">
        <f t="shared" si="17"/>
        <v>518</v>
      </c>
      <c r="BF111" s="1">
        <f t="shared" si="17"/>
        <v>516</v>
      </c>
      <c r="BG111" s="1">
        <f t="shared" si="17"/>
        <v>1754</v>
      </c>
      <c r="BH111" s="1">
        <f t="shared" ref="BH111:BT111" si="18">SUBTOTAL(9,BH11:BH109)</f>
        <v>390</v>
      </c>
      <c r="BI111" s="1">
        <f t="shared" si="18"/>
        <v>16838</v>
      </c>
      <c r="BJ111" s="1">
        <f t="shared" si="18"/>
        <v>19641</v>
      </c>
      <c r="BK111" s="1">
        <f t="shared" si="18"/>
        <v>17310</v>
      </c>
      <c r="BL111" s="1">
        <f t="shared" si="18"/>
        <v>6910</v>
      </c>
      <c r="BM111" s="1">
        <f t="shared" si="18"/>
        <v>2169</v>
      </c>
      <c r="BN111" s="1">
        <f t="shared" si="18"/>
        <v>754</v>
      </c>
      <c r="BO111" s="1">
        <f t="shared" si="18"/>
        <v>333</v>
      </c>
      <c r="BP111" s="1">
        <f t="shared" si="18"/>
        <v>157</v>
      </c>
      <c r="BQ111" s="1">
        <f t="shared" si="18"/>
        <v>82</v>
      </c>
      <c r="BR111" s="1">
        <f t="shared" si="18"/>
        <v>62</v>
      </c>
      <c r="BS111" s="1">
        <f t="shared" si="18"/>
        <v>563</v>
      </c>
      <c r="BT111" s="1">
        <f t="shared" si="18"/>
        <v>65209</v>
      </c>
      <c r="BU111" s="1">
        <f t="shared" ref="BU111:BW111" si="19">SUBTOTAL(9,BU11:BU109)</f>
        <v>7469</v>
      </c>
      <c r="BV111" s="1">
        <f t="shared" si="19"/>
        <v>7631</v>
      </c>
      <c r="BW111" s="1">
        <f t="shared" si="19"/>
        <v>15100</v>
      </c>
      <c r="BX111" s="1">
        <f t="shared" ref="BX111:CG111" si="20">SUBTOTAL(9,BX11:BX109)</f>
        <v>5427</v>
      </c>
      <c r="BY111" s="1">
        <f t="shared" si="20"/>
        <v>1185</v>
      </c>
      <c r="BZ111" s="1">
        <f t="shared" si="20"/>
        <v>1109</v>
      </c>
      <c r="CA111" s="1">
        <f t="shared" si="20"/>
        <v>79</v>
      </c>
      <c r="CB111" s="1">
        <f t="shared" si="20"/>
        <v>146</v>
      </c>
      <c r="CC111" s="1">
        <f t="shared" si="20"/>
        <v>145</v>
      </c>
      <c r="CD111" s="1">
        <f t="shared" si="20"/>
        <v>14</v>
      </c>
      <c r="CE111" s="1">
        <f t="shared" si="20"/>
        <v>180</v>
      </c>
      <c r="CF111" s="1">
        <f t="shared" si="20"/>
        <v>178</v>
      </c>
      <c r="CG111" s="1">
        <f t="shared" si="20"/>
        <v>18</v>
      </c>
    </row>
    <row r="112" spans="1:85" ht="8.25" customHeight="1"/>
    <row r="113" spans="1:85" s="1" customFormat="1" ht="7.5" customHeight="1">
      <c r="L113" s="18"/>
      <c r="N113" s="18"/>
    </row>
    <row r="114" spans="1:85" s="1" customFormat="1" ht="7.5" customHeight="1">
      <c r="L114" s="18"/>
      <c r="N114" s="18"/>
    </row>
    <row r="115" spans="1:85" outlineLevel="2">
      <c r="A115" t="s">
        <v>1989</v>
      </c>
      <c r="B115" t="s">
        <v>1990</v>
      </c>
      <c r="C115" t="s">
        <v>1989</v>
      </c>
      <c r="D115" t="s">
        <v>1990</v>
      </c>
      <c r="E115" t="s">
        <v>1991</v>
      </c>
      <c r="F115" t="s">
        <v>1992</v>
      </c>
      <c r="G115" t="s">
        <v>1993</v>
      </c>
      <c r="H115" t="s">
        <v>306</v>
      </c>
      <c r="I115" t="s">
        <v>180</v>
      </c>
      <c r="J115" t="s">
        <v>53</v>
      </c>
      <c r="K115" t="s">
        <v>54</v>
      </c>
      <c r="L115" s="16" t="s">
        <v>55</v>
      </c>
      <c r="M115" t="s">
        <v>56</v>
      </c>
      <c r="N115" s="16" t="s">
        <v>57</v>
      </c>
      <c r="O115" t="s">
        <v>56</v>
      </c>
      <c r="P115" t="s">
        <v>1994</v>
      </c>
      <c r="Q115" t="s">
        <v>1995</v>
      </c>
      <c r="R115" t="s">
        <v>1996</v>
      </c>
      <c r="S115" t="s">
        <v>1997</v>
      </c>
      <c r="T115" t="s">
        <v>62</v>
      </c>
      <c r="U115" t="s">
        <v>63</v>
      </c>
      <c r="V115" t="s">
        <v>64</v>
      </c>
      <c r="W115" t="s">
        <v>65</v>
      </c>
      <c r="X115" t="s">
        <v>1310</v>
      </c>
      <c r="Y115" t="s">
        <v>1311</v>
      </c>
      <c r="Z115" t="s">
        <v>68</v>
      </c>
      <c r="AA115" t="s">
        <v>1284</v>
      </c>
      <c r="AB115" t="s">
        <v>1321</v>
      </c>
      <c r="AC115" t="s">
        <v>1322</v>
      </c>
      <c r="AD115" t="s">
        <v>1997</v>
      </c>
      <c r="AE115" t="s">
        <v>71</v>
      </c>
      <c r="AF115" t="s">
        <v>72</v>
      </c>
      <c r="AG115" t="s">
        <v>1287</v>
      </c>
      <c r="AH115" t="s">
        <v>1288</v>
      </c>
      <c r="AI115" t="s">
        <v>1334</v>
      </c>
      <c r="AJ115" t="s">
        <v>74</v>
      </c>
      <c r="AK115" s="1" t="s">
        <v>1290</v>
      </c>
      <c r="AL115" s="1">
        <v>121</v>
      </c>
      <c r="AM115" s="1">
        <v>114</v>
      </c>
      <c r="AN115" s="1">
        <v>235</v>
      </c>
      <c r="AO115" s="1">
        <v>274</v>
      </c>
      <c r="AP115" s="1">
        <v>382</v>
      </c>
      <c r="AQ115" s="1">
        <v>656</v>
      </c>
      <c r="AR115" s="1">
        <v>274</v>
      </c>
      <c r="AS115" s="1">
        <v>382</v>
      </c>
      <c r="AT115" s="1">
        <v>656</v>
      </c>
      <c r="AU115" s="1">
        <v>230</v>
      </c>
      <c r="AV115" s="1">
        <v>305</v>
      </c>
      <c r="AW115" s="1">
        <v>535</v>
      </c>
      <c r="AX115" s="1">
        <v>143</v>
      </c>
      <c r="AY115" s="1">
        <v>239</v>
      </c>
      <c r="AZ115" s="1">
        <v>382</v>
      </c>
      <c r="BA115" s="1">
        <v>647</v>
      </c>
      <c r="BB115" s="1">
        <v>926</v>
      </c>
      <c r="BC115" s="1">
        <v>1573</v>
      </c>
      <c r="BD115" s="1">
        <v>24</v>
      </c>
      <c r="BE115" s="1">
        <v>14</v>
      </c>
      <c r="BF115" s="1">
        <v>12</v>
      </c>
      <c r="BG115" s="1">
        <v>50</v>
      </c>
      <c r="BH115" s="1">
        <v>0</v>
      </c>
      <c r="BI115" s="1">
        <v>265</v>
      </c>
      <c r="BJ115" s="1">
        <v>478</v>
      </c>
      <c r="BK115" s="1">
        <v>382</v>
      </c>
      <c r="BL115" s="1">
        <v>223</v>
      </c>
      <c r="BM115" s="1">
        <v>71</v>
      </c>
      <c r="BN115" s="1">
        <v>33</v>
      </c>
      <c r="BO115" s="1">
        <v>19</v>
      </c>
      <c r="BP115" s="1">
        <v>15</v>
      </c>
      <c r="BQ115" s="1">
        <v>8</v>
      </c>
      <c r="BR115" s="1">
        <v>8</v>
      </c>
      <c r="BS115" s="1">
        <v>71</v>
      </c>
      <c r="BT115" s="1">
        <v>1573</v>
      </c>
      <c r="BU115" s="1">
        <v>127</v>
      </c>
      <c r="BV115" s="1">
        <v>226</v>
      </c>
      <c r="BW115" s="1">
        <v>353</v>
      </c>
      <c r="BX115" s="1">
        <v>200</v>
      </c>
      <c r="BY115">
        <v>22</v>
      </c>
      <c r="BZ115">
        <v>22</v>
      </c>
      <c r="CA115">
        <v>0</v>
      </c>
      <c r="CB115">
        <v>1</v>
      </c>
      <c r="CC115">
        <v>1</v>
      </c>
      <c r="CD115">
        <v>0</v>
      </c>
      <c r="CE115">
        <v>7</v>
      </c>
      <c r="CF115">
        <v>7</v>
      </c>
      <c r="CG115">
        <v>0</v>
      </c>
    </row>
    <row r="116" spans="1:85" outlineLevel="1">
      <c r="L116" s="19" t="s">
        <v>1418</v>
      </c>
      <c r="AL116" s="1">
        <f t="shared" ref="AL116:CG116" si="21">SUBTOTAL(9,AL115:AL115)</f>
        <v>121</v>
      </c>
      <c r="AM116" s="1">
        <f t="shared" si="21"/>
        <v>114</v>
      </c>
      <c r="AN116" s="1">
        <f t="shared" si="21"/>
        <v>235</v>
      </c>
      <c r="AO116" s="1">
        <f t="shared" si="21"/>
        <v>274</v>
      </c>
      <c r="AP116" s="1">
        <f t="shared" si="21"/>
        <v>382</v>
      </c>
      <c r="AQ116" s="1">
        <f t="shared" si="21"/>
        <v>656</v>
      </c>
      <c r="AR116" s="1">
        <f t="shared" si="21"/>
        <v>274</v>
      </c>
      <c r="AS116" s="1">
        <f t="shared" si="21"/>
        <v>382</v>
      </c>
      <c r="AT116" s="1">
        <f t="shared" si="21"/>
        <v>656</v>
      </c>
      <c r="AU116" s="1">
        <f t="shared" si="21"/>
        <v>230</v>
      </c>
      <c r="AV116" s="1">
        <f t="shared" si="21"/>
        <v>305</v>
      </c>
      <c r="AW116" s="1">
        <f t="shared" si="21"/>
        <v>535</v>
      </c>
      <c r="AX116" s="1">
        <f t="shared" si="21"/>
        <v>143</v>
      </c>
      <c r="AY116" s="1">
        <f t="shared" si="21"/>
        <v>239</v>
      </c>
      <c r="AZ116" s="1">
        <f t="shared" si="21"/>
        <v>382</v>
      </c>
      <c r="BA116" s="1">
        <f t="shared" si="21"/>
        <v>647</v>
      </c>
      <c r="BB116" s="1">
        <f t="shared" si="21"/>
        <v>926</v>
      </c>
      <c r="BC116" s="1">
        <f t="shared" si="21"/>
        <v>1573</v>
      </c>
      <c r="BD116" s="1">
        <f t="shared" si="21"/>
        <v>24</v>
      </c>
      <c r="BE116" s="1">
        <f t="shared" si="21"/>
        <v>14</v>
      </c>
      <c r="BF116" s="1">
        <f t="shared" si="21"/>
        <v>12</v>
      </c>
      <c r="BG116" s="1">
        <f t="shared" si="21"/>
        <v>50</v>
      </c>
      <c r="BH116" s="1">
        <f t="shared" si="21"/>
        <v>0</v>
      </c>
      <c r="BI116" s="1">
        <f t="shared" si="21"/>
        <v>265</v>
      </c>
      <c r="BJ116" s="1">
        <f t="shared" si="21"/>
        <v>478</v>
      </c>
      <c r="BK116" s="1">
        <f t="shared" si="21"/>
        <v>382</v>
      </c>
      <c r="BL116" s="1">
        <f t="shared" si="21"/>
        <v>223</v>
      </c>
      <c r="BM116" s="1">
        <f t="shared" si="21"/>
        <v>71</v>
      </c>
      <c r="BN116" s="1">
        <f t="shared" si="21"/>
        <v>33</v>
      </c>
      <c r="BO116" s="1">
        <f t="shared" si="21"/>
        <v>19</v>
      </c>
      <c r="BP116" s="1">
        <f t="shared" si="21"/>
        <v>15</v>
      </c>
      <c r="BQ116" s="1">
        <f t="shared" si="21"/>
        <v>8</v>
      </c>
      <c r="BR116" s="1">
        <f t="shared" si="21"/>
        <v>8</v>
      </c>
      <c r="BS116" s="1">
        <f t="shared" si="21"/>
        <v>71</v>
      </c>
      <c r="BT116" s="1">
        <f t="shared" si="21"/>
        <v>1573</v>
      </c>
      <c r="BU116" s="1">
        <f t="shared" si="21"/>
        <v>127</v>
      </c>
      <c r="BV116" s="1">
        <f t="shared" si="21"/>
        <v>226</v>
      </c>
      <c r="BW116" s="1">
        <f t="shared" si="21"/>
        <v>353</v>
      </c>
      <c r="BX116" s="1">
        <f t="shared" si="21"/>
        <v>200</v>
      </c>
      <c r="BY116" s="1">
        <f t="shared" si="21"/>
        <v>22</v>
      </c>
      <c r="BZ116" s="1">
        <f t="shared" si="21"/>
        <v>22</v>
      </c>
      <c r="CA116" s="1">
        <f t="shared" si="21"/>
        <v>0</v>
      </c>
      <c r="CB116" s="1">
        <f t="shared" si="21"/>
        <v>1</v>
      </c>
      <c r="CC116" s="1">
        <f t="shared" si="21"/>
        <v>1</v>
      </c>
      <c r="CD116" s="1">
        <f t="shared" si="21"/>
        <v>0</v>
      </c>
      <c r="CE116" s="1">
        <f t="shared" si="21"/>
        <v>7</v>
      </c>
      <c r="CF116" s="1">
        <f t="shared" si="21"/>
        <v>7</v>
      </c>
      <c r="CG116" s="1">
        <f t="shared" si="21"/>
        <v>0</v>
      </c>
    </row>
    <row r="117" spans="1:85" outlineLevel="2">
      <c r="A117" t="s">
        <v>2000</v>
      </c>
      <c r="B117" t="s">
        <v>2001</v>
      </c>
      <c r="C117" t="s">
        <v>2000</v>
      </c>
      <c r="D117" t="s">
        <v>2001</v>
      </c>
      <c r="E117" t="s">
        <v>2001</v>
      </c>
      <c r="F117" t="s">
        <v>2002</v>
      </c>
      <c r="G117" t="s">
        <v>2003</v>
      </c>
      <c r="H117" t="s">
        <v>2004</v>
      </c>
      <c r="I117" t="s">
        <v>261</v>
      </c>
      <c r="J117" t="s">
        <v>53</v>
      </c>
      <c r="K117" t="s">
        <v>54</v>
      </c>
      <c r="L117" s="16" t="s">
        <v>307</v>
      </c>
      <c r="M117" t="s">
        <v>308</v>
      </c>
      <c r="N117" s="16" t="s">
        <v>2005</v>
      </c>
      <c r="O117" t="s">
        <v>2006</v>
      </c>
      <c r="P117" t="s">
        <v>2007</v>
      </c>
      <c r="Q117" t="s">
        <v>2008</v>
      </c>
      <c r="R117" t="s">
        <v>1996</v>
      </c>
      <c r="S117" t="s">
        <v>1997</v>
      </c>
      <c r="T117" t="s">
        <v>62</v>
      </c>
      <c r="U117" t="s">
        <v>63</v>
      </c>
      <c r="V117" t="s">
        <v>64</v>
      </c>
      <c r="W117" t="s">
        <v>65</v>
      </c>
      <c r="X117" t="s">
        <v>1310</v>
      </c>
      <c r="Y117" t="s">
        <v>1311</v>
      </c>
      <c r="Z117" t="s">
        <v>68</v>
      </c>
      <c r="AA117" t="s">
        <v>1284</v>
      </c>
      <c r="AB117" t="s">
        <v>2009</v>
      </c>
      <c r="AC117" t="s">
        <v>2010</v>
      </c>
      <c r="AD117" t="s">
        <v>1997</v>
      </c>
      <c r="AE117" t="s">
        <v>71</v>
      </c>
      <c r="AF117" t="s">
        <v>72</v>
      </c>
      <c r="AG117" t="s">
        <v>1287</v>
      </c>
      <c r="AH117" t="s">
        <v>1288</v>
      </c>
      <c r="AI117" t="s">
        <v>1334</v>
      </c>
      <c r="AJ117" t="s">
        <v>74</v>
      </c>
      <c r="AK117" s="1" t="s">
        <v>1290</v>
      </c>
      <c r="AL117" s="1">
        <v>332</v>
      </c>
      <c r="AM117" s="1">
        <v>202</v>
      </c>
      <c r="AN117" s="1">
        <v>534</v>
      </c>
      <c r="AO117" s="1">
        <v>316</v>
      </c>
      <c r="AP117" s="1">
        <v>213</v>
      </c>
      <c r="AQ117" s="1">
        <v>529</v>
      </c>
      <c r="AR117" s="1">
        <v>356</v>
      </c>
      <c r="AS117" s="1">
        <v>230</v>
      </c>
      <c r="AT117" s="1">
        <v>586</v>
      </c>
      <c r="AU117" s="1">
        <v>225</v>
      </c>
      <c r="AV117" s="1">
        <v>176</v>
      </c>
      <c r="AW117" s="1">
        <v>401</v>
      </c>
      <c r="AX117" s="1">
        <v>192</v>
      </c>
      <c r="AY117" s="1">
        <v>109</v>
      </c>
      <c r="AZ117" s="1">
        <v>301</v>
      </c>
      <c r="BA117" s="1">
        <v>773</v>
      </c>
      <c r="BB117" s="1">
        <v>515</v>
      </c>
      <c r="BC117" s="1">
        <v>1288</v>
      </c>
      <c r="BD117" s="1">
        <v>21</v>
      </c>
      <c r="BE117" s="1">
        <v>12</v>
      </c>
      <c r="BF117" s="1">
        <v>10</v>
      </c>
      <c r="BG117" s="1">
        <v>43</v>
      </c>
      <c r="BH117" s="1">
        <v>0</v>
      </c>
      <c r="BI117" s="1">
        <v>224</v>
      </c>
      <c r="BJ117" s="1">
        <v>358</v>
      </c>
      <c r="BK117" s="1">
        <v>374</v>
      </c>
      <c r="BL117" s="1">
        <v>194</v>
      </c>
      <c r="BM117" s="1">
        <v>64</v>
      </c>
      <c r="BN117" s="1">
        <v>25</v>
      </c>
      <c r="BO117" s="1">
        <v>18</v>
      </c>
      <c r="BP117" s="1">
        <v>5</v>
      </c>
      <c r="BQ117" s="1">
        <v>4</v>
      </c>
      <c r="BR117" s="1">
        <v>4</v>
      </c>
      <c r="BS117" s="1">
        <v>18</v>
      </c>
      <c r="BT117" s="1">
        <v>1288</v>
      </c>
      <c r="BU117" s="1">
        <v>167</v>
      </c>
      <c r="BV117" s="1">
        <v>96</v>
      </c>
      <c r="BW117" s="1">
        <v>263</v>
      </c>
      <c r="BX117" s="1">
        <v>64</v>
      </c>
      <c r="BY117">
        <v>21</v>
      </c>
      <c r="BZ117">
        <v>21</v>
      </c>
      <c r="CA117">
        <v>0</v>
      </c>
      <c r="CB117">
        <v>3</v>
      </c>
      <c r="CC117">
        <v>3</v>
      </c>
      <c r="CD117">
        <v>0</v>
      </c>
      <c r="CE117">
        <v>8</v>
      </c>
      <c r="CF117">
        <v>8</v>
      </c>
      <c r="CG117">
        <v>0</v>
      </c>
    </row>
    <row r="118" spans="1:85" outlineLevel="2">
      <c r="A118" t="s">
        <v>2011</v>
      </c>
      <c r="B118" t="s">
        <v>2012</v>
      </c>
      <c r="C118" t="s">
        <v>2011</v>
      </c>
      <c r="D118" t="s">
        <v>2012</v>
      </c>
      <c r="E118" t="s">
        <v>2012</v>
      </c>
      <c r="F118" t="s">
        <v>2013</v>
      </c>
      <c r="G118" t="s">
        <v>2014</v>
      </c>
      <c r="H118" t="s">
        <v>2015</v>
      </c>
      <c r="I118" t="s">
        <v>177</v>
      </c>
      <c r="J118" t="s">
        <v>53</v>
      </c>
      <c r="K118" t="s">
        <v>54</v>
      </c>
      <c r="L118" s="16" t="s">
        <v>307</v>
      </c>
      <c r="M118" t="s">
        <v>308</v>
      </c>
      <c r="N118" s="16" t="s">
        <v>57</v>
      </c>
      <c r="O118" t="s">
        <v>308</v>
      </c>
      <c r="P118" t="s">
        <v>2016</v>
      </c>
      <c r="Q118" t="s">
        <v>2017</v>
      </c>
      <c r="R118" t="s">
        <v>1996</v>
      </c>
      <c r="S118" t="s">
        <v>1997</v>
      </c>
      <c r="T118" t="s">
        <v>62</v>
      </c>
      <c r="U118" t="s">
        <v>63</v>
      </c>
      <c r="V118" t="s">
        <v>64</v>
      </c>
      <c r="W118" t="s">
        <v>65</v>
      </c>
      <c r="X118" t="s">
        <v>1310</v>
      </c>
      <c r="Y118" t="s">
        <v>1311</v>
      </c>
      <c r="Z118" t="s">
        <v>68</v>
      </c>
      <c r="AA118" t="s">
        <v>1284</v>
      </c>
      <c r="AB118" t="s">
        <v>1998</v>
      </c>
      <c r="AC118" t="s">
        <v>1999</v>
      </c>
      <c r="AD118" t="s">
        <v>1997</v>
      </c>
      <c r="AE118" t="s">
        <v>71</v>
      </c>
      <c r="AF118" t="s">
        <v>72</v>
      </c>
      <c r="AG118" t="s">
        <v>1287</v>
      </c>
      <c r="AH118" t="s">
        <v>1288</v>
      </c>
      <c r="AI118" t="s">
        <v>1334</v>
      </c>
      <c r="AJ118" t="s">
        <v>74</v>
      </c>
      <c r="AK118" s="1" t="s">
        <v>1290</v>
      </c>
      <c r="AL118" s="1">
        <v>325</v>
      </c>
      <c r="AM118" s="1">
        <v>317</v>
      </c>
      <c r="AN118" s="1">
        <v>642</v>
      </c>
      <c r="AO118" s="1">
        <v>228</v>
      </c>
      <c r="AP118" s="1">
        <v>267</v>
      </c>
      <c r="AQ118" s="1">
        <v>495</v>
      </c>
      <c r="AR118" s="1">
        <v>259</v>
      </c>
      <c r="AS118" s="1">
        <v>288</v>
      </c>
      <c r="AT118" s="1">
        <v>547</v>
      </c>
      <c r="AU118" s="1">
        <v>193</v>
      </c>
      <c r="AV118" s="1">
        <v>234</v>
      </c>
      <c r="AW118" s="1">
        <v>427</v>
      </c>
      <c r="AX118" s="1">
        <v>153</v>
      </c>
      <c r="AY118" s="1">
        <v>184</v>
      </c>
      <c r="AZ118" s="1">
        <v>337</v>
      </c>
      <c r="BA118" s="1">
        <v>605</v>
      </c>
      <c r="BB118" s="1">
        <v>706</v>
      </c>
      <c r="BC118" s="1">
        <v>1311</v>
      </c>
      <c r="BD118" s="1">
        <v>24</v>
      </c>
      <c r="BE118" s="1">
        <v>11</v>
      </c>
      <c r="BF118" s="1">
        <v>11</v>
      </c>
      <c r="BG118" s="1">
        <v>46</v>
      </c>
      <c r="BH118" s="1">
        <v>0</v>
      </c>
      <c r="BI118" s="1">
        <v>173</v>
      </c>
      <c r="BJ118" s="1">
        <v>375</v>
      </c>
      <c r="BK118" s="1">
        <v>368</v>
      </c>
      <c r="BL118" s="1">
        <v>244</v>
      </c>
      <c r="BM118" s="1">
        <v>81</v>
      </c>
      <c r="BN118" s="1">
        <v>33</v>
      </c>
      <c r="BO118" s="1">
        <v>9</v>
      </c>
      <c r="BP118" s="1">
        <v>10</v>
      </c>
      <c r="BQ118" s="1">
        <v>6</v>
      </c>
      <c r="BR118" s="1">
        <v>2</v>
      </c>
      <c r="BS118" s="1">
        <v>10</v>
      </c>
      <c r="BT118" s="1">
        <v>1311</v>
      </c>
      <c r="BU118" s="1">
        <v>107</v>
      </c>
      <c r="BV118" s="1">
        <v>147</v>
      </c>
      <c r="BW118" s="1">
        <v>254</v>
      </c>
      <c r="BX118" s="1">
        <v>134</v>
      </c>
      <c r="BY118">
        <v>21</v>
      </c>
      <c r="BZ118">
        <v>21</v>
      </c>
      <c r="CA118">
        <v>0</v>
      </c>
      <c r="CB118">
        <v>4</v>
      </c>
      <c r="CC118">
        <v>4</v>
      </c>
      <c r="CD118">
        <v>0</v>
      </c>
      <c r="CE118">
        <v>4</v>
      </c>
      <c r="CF118">
        <v>4</v>
      </c>
      <c r="CG118">
        <v>0</v>
      </c>
    </row>
    <row r="119" spans="1:85" outlineLevel="1">
      <c r="L119" s="19" t="s">
        <v>1578</v>
      </c>
      <c r="AL119" s="1">
        <f t="shared" ref="AL119:CG119" si="22">SUBTOTAL(9,AL117:AL118)</f>
        <v>657</v>
      </c>
      <c r="AM119" s="1">
        <f t="shared" si="22"/>
        <v>519</v>
      </c>
      <c r="AN119" s="1">
        <f t="shared" si="22"/>
        <v>1176</v>
      </c>
      <c r="AO119" s="1">
        <f t="shared" si="22"/>
        <v>544</v>
      </c>
      <c r="AP119" s="1">
        <f t="shared" si="22"/>
        <v>480</v>
      </c>
      <c r="AQ119" s="1">
        <f t="shared" si="22"/>
        <v>1024</v>
      </c>
      <c r="AR119" s="1">
        <f t="shared" si="22"/>
        <v>615</v>
      </c>
      <c r="AS119" s="1">
        <f t="shared" si="22"/>
        <v>518</v>
      </c>
      <c r="AT119" s="1">
        <f t="shared" si="22"/>
        <v>1133</v>
      </c>
      <c r="AU119" s="1">
        <f t="shared" si="22"/>
        <v>418</v>
      </c>
      <c r="AV119" s="1">
        <f t="shared" si="22"/>
        <v>410</v>
      </c>
      <c r="AW119" s="1">
        <f t="shared" si="22"/>
        <v>828</v>
      </c>
      <c r="AX119" s="1">
        <f t="shared" si="22"/>
        <v>345</v>
      </c>
      <c r="AY119" s="1">
        <f t="shared" si="22"/>
        <v>293</v>
      </c>
      <c r="AZ119" s="1">
        <f t="shared" si="22"/>
        <v>638</v>
      </c>
      <c r="BA119" s="1">
        <f t="shared" si="22"/>
        <v>1378</v>
      </c>
      <c r="BB119" s="1">
        <f t="shared" si="22"/>
        <v>1221</v>
      </c>
      <c r="BC119" s="1">
        <f t="shared" si="22"/>
        <v>2599</v>
      </c>
      <c r="BD119" s="1">
        <f t="shared" si="22"/>
        <v>45</v>
      </c>
      <c r="BE119" s="1">
        <f t="shared" si="22"/>
        <v>23</v>
      </c>
      <c r="BF119" s="1">
        <f t="shared" si="22"/>
        <v>21</v>
      </c>
      <c r="BG119" s="1">
        <f t="shared" si="22"/>
        <v>89</v>
      </c>
      <c r="BH119" s="1">
        <f t="shared" si="22"/>
        <v>0</v>
      </c>
      <c r="BI119" s="1">
        <f t="shared" si="22"/>
        <v>397</v>
      </c>
      <c r="BJ119" s="1">
        <f t="shared" si="22"/>
        <v>733</v>
      </c>
      <c r="BK119" s="1">
        <f t="shared" si="22"/>
        <v>742</v>
      </c>
      <c r="BL119" s="1">
        <f t="shared" si="22"/>
        <v>438</v>
      </c>
      <c r="BM119" s="1">
        <f t="shared" si="22"/>
        <v>145</v>
      </c>
      <c r="BN119" s="1">
        <f t="shared" si="22"/>
        <v>58</v>
      </c>
      <c r="BO119" s="1">
        <f t="shared" si="22"/>
        <v>27</v>
      </c>
      <c r="BP119" s="1">
        <f t="shared" si="22"/>
        <v>15</v>
      </c>
      <c r="BQ119" s="1">
        <f t="shared" si="22"/>
        <v>10</v>
      </c>
      <c r="BR119" s="1">
        <f t="shared" si="22"/>
        <v>6</v>
      </c>
      <c r="BS119" s="1">
        <f t="shared" si="22"/>
        <v>28</v>
      </c>
      <c r="BT119" s="1">
        <f t="shared" si="22"/>
        <v>2599</v>
      </c>
      <c r="BU119" s="1">
        <f t="shared" si="22"/>
        <v>274</v>
      </c>
      <c r="BV119" s="1">
        <f t="shared" si="22"/>
        <v>243</v>
      </c>
      <c r="BW119" s="1">
        <f t="shared" si="22"/>
        <v>517</v>
      </c>
      <c r="BX119" s="1">
        <f t="shared" si="22"/>
        <v>198</v>
      </c>
      <c r="BY119" s="1">
        <f t="shared" si="22"/>
        <v>42</v>
      </c>
      <c r="BZ119" s="1">
        <f t="shared" si="22"/>
        <v>42</v>
      </c>
      <c r="CA119" s="1">
        <f t="shared" si="22"/>
        <v>0</v>
      </c>
      <c r="CB119" s="1">
        <f t="shared" si="22"/>
        <v>7</v>
      </c>
      <c r="CC119" s="1">
        <f t="shared" si="22"/>
        <v>7</v>
      </c>
      <c r="CD119" s="1">
        <f t="shared" si="22"/>
        <v>0</v>
      </c>
      <c r="CE119" s="1">
        <f t="shared" si="22"/>
        <v>12</v>
      </c>
      <c r="CF119" s="1">
        <f t="shared" si="22"/>
        <v>12</v>
      </c>
      <c r="CG119" s="1">
        <f t="shared" si="22"/>
        <v>0</v>
      </c>
    </row>
    <row r="120" spans="1:85" outlineLevel="2">
      <c r="A120" t="s">
        <v>2018</v>
      </c>
      <c r="B120" t="s">
        <v>2019</v>
      </c>
      <c r="C120" t="s">
        <v>2018</v>
      </c>
      <c r="D120" t="s">
        <v>2019</v>
      </c>
      <c r="E120" t="s">
        <v>2020</v>
      </c>
      <c r="F120" t="s">
        <v>2021</v>
      </c>
      <c r="G120" t="s">
        <v>1044</v>
      </c>
      <c r="H120" t="s">
        <v>2022</v>
      </c>
      <c r="I120" t="s">
        <v>803</v>
      </c>
      <c r="J120" t="s">
        <v>53</v>
      </c>
      <c r="K120" t="s">
        <v>54</v>
      </c>
      <c r="L120" s="16" t="s">
        <v>628</v>
      </c>
      <c r="M120" t="s">
        <v>629</v>
      </c>
      <c r="N120" s="16" t="s">
        <v>57</v>
      </c>
      <c r="O120" t="s">
        <v>629</v>
      </c>
      <c r="P120" t="s">
        <v>2023</v>
      </c>
      <c r="Q120" t="s">
        <v>2024</v>
      </c>
      <c r="R120" t="s">
        <v>1996</v>
      </c>
      <c r="S120" t="s">
        <v>1997</v>
      </c>
      <c r="T120" t="s">
        <v>62</v>
      </c>
      <c r="U120" t="s">
        <v>63</v>
      </c>
      <c r="V120" t="s">
        <v>64</v>
      </c>
      <c r="W120" t="s">
        <v>65</v>
      </c>
      <c r="X120" t="s">
        <v>1310</v>
      </c>
      <c r="Y120" t="s">
        <v>1311</v>
      </c>
      <c r="Z120" t="s">
        <v>68</v>
      </c>
      <c r="AA120" t="s">
        <v>1284</v>
      </c>
      <c r="AB120" t="s">
        <v>1321</v>
      </c>
      <c r="AC120" t="s">
        <v>1322</v>
      </c>
      <c r="AD120" t="s">
        <v>1997</v>
      </c>
      <c r="AE120" t="s">
        <v>71</v>
      </c>
      <c r="AF120" t="s">
        <v>72</v>
      </c>
      <c r="AG120" t="s">
        <v>1287</v>
      </c>
      <c r="AH120" t="s">
        <v>1288</v>
      </c>
      <c r="AI120" t="s">
        <v>1334</v>
      </c>
      <c r="AJ120" t="s">
        <v>74</v>
      </c>
      <c r="AK120" s="1" t="s">
        <v>1314</v>
      </c>
      <c r="AL120" s="1">
        <v>48</v>
      </c>
      <c r="AM120" s="1">
        <v>41</v>
      </c>
      <c r="AN120" s="1">
        <v>89</v>
      </c>
      <c r="AO120" s="1">
        <v>150</v>
      </c>
      <c r="AP120" s="1">
        <v>121</v>
      </c>
      <c r="AQ120" s="1">
        <v>271</v>
      </c>
      <c r="AR120" s="1">
        <v>151</v>
      </c>
      <c r="AS120" s="1">
        <v>123</v>
      </c>
      <c r="AT120" s="1">
        <v>274</v>
      </c>
      <c r="AU120" s="1">
        <v>74</v>
      </c>
      <c r="AV120" s="1">
        <v>88</v>
      </c>
      <c r="AW120" s="1">
        <v>162</v>
      </c>
      <c r="AX120" s="1">
        <v>84</v>
      </c>
      <c r="AY120" s="1">
        <v>73</v>
      </c>
      <c r="AZ120" s="1">
        <v>157</v>
      </c>
      <c r="BA120" s="1">
        <v>309</v>
      </c>
      <c r="BB120" s="1">
        <v>284</v>
      </c>
      <c r="BC120" s="1">
        <v>593</v>
      </c>
      <c r="BD120" s="1">
        <v>8</v>
      </c>
      <c r="BE120" s="1">
        <v>5</v>
      </c>
      <c r="BF120" s="1">
        <v>6</v>
      </c>
      <c r="BG120" s="1">
        <v>19</v>
      </c>
      <c r="BH120" s="1">
        <v>1</v>
      </c>
      <c r="BI120" s="1">
        <v>128</v>
      </c>
      <c r="BJ120" s="1">
        <v>186</v>
      </c>
      <c r="BK120" s="1">
        <v>162</v>
      </c>
      <c r="BL120" s="1">
        <v>75</v>
      </c>
      <c r="BM120" s="1">
        <v>21</v>
      </c>
      <c r="BN120" s="1">
        <v>7</v>
      </c>
      <c r="BO120" s="1">
        <v>6</v>
      </c>
      <c r="BP120" s="1">
        <v>2</v>
      </c>
      <c r="BQ120" s="1">
        <v>2</v>
      </c>
      <c r="BR120" s="1">
        <v>0</v>
      </c>
      <c r="BS120" s="1">
        <v>3</v>
      </c>
      <c r="BT120" s="1">
        <v>593</v>
      </c>
      <c r="BU120" s="1">
        <v>81</v>
      </c>
      <c r="BV120" s="1">
        <v>91</v>
      </c>
      <c r="BW120" s="1">
        <v>172</v>
      </c>
      <c r="BX120" s="1">
        <v>55</v>
      </c>
      <c r="BY120">
        <v>10</v>
      </c>
      <c r="BZ120">
        <v>10</v>
      </c>
      <c r="CA120">
        <v>0</v>
      </c>
      <c r="CB120">
        <v>2</v>
      </c>
      <c r="CC120">
        <v>1</v>
      </c>
      <c r="CD120">
        <v>1</v>
      </c>
      <c r="CE120">
        <v>3</v>
      </c>
      <c r="CF120">
        <v>3</v>
      </c>
      <c r="CG120">
        <v>0</v>
      </c>
    </row>
    <row r="121" spans="1:85" outlineLevel="1">
      <c r="L121" s="19" t="s">
        <v>1595</v>
      </c>
      <c r="AL121" s="1">
        <f t="shared" ref="AL121:CG121" si="23">SUBTOTAL(9,AL120:AL120)</f>
        <v>48</v>
      </c>
      <c r="AM121" s="1">
        <f t="shared" si="23"/>
        <v>41</v>
      </c>
      <c r="AN121" s="1">
        <f t="shared" si="23"/>
        <v>89</v>
      </c>
      <c r="AO121" s="1">
        <f t="shared" si="23"/>
        <v>150</v>
      </c>
      <c r="AP121" s="1">
        <f t="shared" si="23"/>
        <v>121</v>
      </c>
      <c r="AQ121" s="1">
        <f t="shared" si="23"/>
        <v>271</v>
      </c>
      <c r="AR121" s="1">
        <f t="shared" si="23"/>
        <v>151</v>
      </c>
      <c r="AS121" s="1">
        <f t="shared" si="23"/>
        <v>123</v>
      </c>
      <c r="AT121" s="1">
        <f t="shared" si="23"/>
        <v>274</v>
      </c>
      <c r="AU121" s="1">
        <f t="shared" si="23"/>
        <v>74</v>
      </c>
      <c r="AV121" s="1">
        <f t="shared" si="23"/>
        <v>88</v>
      </c>
      <c r="AW121" s="1">
        <f t="shared" si="23"/>
        <v>162</v>
      </c>
      <c r="AX121" s="1">
        <f t="shared" si="23"/>
        <v>84</v>
      </c>
      <c r="AY121" s="1">
        <f t="shared" si="23"/>
        <v>73</v>
      </c>
      <c r="AZ121" s="1">
        <f t="shared" si="23"/>
        <v>157</v>
      </c>
      <c r="BA121" s="1">
        <f t="shared" si="23"/>
        <v>309</v>
      </c>
      <c r="BB121" s="1">
        <f t="shared" si="23"/>
        <v>284</v>
      </c>
      <c r="BC121" s="1">
        <f t="shared" si="23"/>
        <v>593</v>
      </c>
      <c r="BD121" s="1">
        <f t="shared" si="23"/>
        <v>8</v>
      </c>
      <c r="BE121" s="1">
        <f t="shared" si="23"/>
        <v>5</v>
      </c>
      <c r="BF121" s="1">
        <f t="shared" si="23"/>
        <v>6</v>
      </c>
      <c r="BG121" s="1">
        <f t="shared" si="23"/>
        <v>19</v>
      </c>
      <c r="BH121" s="1">
        <f t="shared" si="23"/>
        <v>1</v>
      </c>
      <c r="BI121" s="1">
        <f t="shared" si="23"/>
        <v>128</v>
      </c>
      <c r="BJ121" s="1">
        <f t="shared" si="23"/>
        <v>186</v>
      </c>
      <c r="BK121" s="1">
        <f t="shared" si="23"/>
        <v>162</v>
      </c>
      <c r="BL121" s="1">
        <f t="shared" si="23"/>
        <v>75</v>
      </c>
      <c r="BM121" s="1">
        <f t="shared" si="23"/>
        <v>21</v>
      </c>
      <c r="BN121" s="1">
        <f t="shared" si="23"/>
        <v>7</v>
      </c>
      <c r="BO121" s="1">
        <f t="shared" si="23"/>
        <v>6</v>
      </c>
      <c r="BP121" s="1">
        <f t="shared" si="23"/>
        <v>2</v>
      </c>
      <c r="BQ121" s="1">
        <f t="shared" si="23"/>
        <v>2</v>
      </c>
      <c r="BR121" s="1">
        <f t="shared" si="23"/>
        <v>0</v>
      </c>
      <c r="BS121" s="1">
        <f t="shared" si="23"/>
        <v>3</v>
      </c>
      <c r="BT121" s="1">
        <f t="shared" si="23"/>
        <v>593</v>
      </c>
      <c r="BU121" s="1">
        <f t="shared" si="23"/>
        <v>81</v>
      </c>
      <c r="BV121" s="1">
        <f t="shared" si="23"/>
        <v>91</v>
      </c>
      <c r="BW121" s="1">
        <f t="shared" si="23"/>
        <v>172</v>
      </c>
      <c r="BX121" s="1">
        <f t="shared" si="23"/>
        <v>55</v>
      </c>
      <c r="BY121" s="1">
        <f t="shared" si="23"/>
        <v>10</v>
      </c>
      <c r="BZ121" s="1">
        <f t="shared" si="23"/>
        <v>10</v>
      </c>
      <c r="CA121" s="1">
        <f t="shared" si="23"/>
        <v>0</v>
      </c>
      <c r="CB121" s="1">
        <f t="shared" si="23"/>
        <v>2</v>
      </c>
      <c r="CC121" s="1">
        <f t="shared" si="23"/>
        <v>1</v>
      </c>
      <c r="CD121" s="1">
        <f t="shared" si="23"/>
        <v>1</v>
      </c>
      <c r="CE121" s="1">
        <f t="shared" si="23"/>
        <v>3</v>
      </c>
      <c r="CF121" s="1">
        <f t="shared" si="23"/>
        <v>3</v>
      </c>
      <c r="CG121" s="1">
        <f t="shared" si="23"/>
        <v>0</v>
      </c>
    </row>
    <row r="122" spans="1:85" outlineLevel="2">
      <c r="A122" t="s">
        <v>2025</v>
      </c>
      <c r="B122" t="s">
        <v>2026</v>
      </c>
      <c r="C122" t="s">
        <v>2025</v>
      </c>
      <c r="D122" t="s">
        <v>2026</v>
      </c>
      <c r="E122" t="s">
        <v>2026</v>
      </c>
      <c r="F122" t="s">
        <v>2027</v>
      </c>
      <c r="G122" t="s">
        <v>1277</v>
      </c>
      <c r="H122" t="s">
        <v>2028</v>
      </c>
      <c r="I122" t="s">
        <v>2029</v>
      </c>
      <c r="J122" t="s">
        <v>53</v>
      </c>
      <c r="K122" t="s">
        <v>54</v>
      </c>
      <c r="L122" s="16" t="s">
        <v>696</v>
      </c>
      <c r="M122" t="s">
        <v>697</v>
      </c>
      <c r="N122" s="16" t="s">
        <v>57</v>
      </c>
      <c r="O122" t="s">
        <v>697</v>
      </c>
      <c r="P122" t="s">
        <v>2030</v>
      </c>
      <c r="Q122" t="s">
        <v>2031</v>
      </c>
      <c r="R122" t="s">
        <v>1996</v>
      </c>
      <c r="S122" t="s">
        <v>1997</v>
      </c>
      <c r="T122" t="s">
        <v>62</v>
      </c>
      <c r="U122" t="s">
        <v>63</v>
      </c>
      <c r="V122" t="s">
        <v>64</v>
      </c>
      <c r="W122" t="s">
        <v>65</v>
      </c>
      <c r="X122" t="s">
        <v>1310</v>
      </c>
      <c r="Y122" t="s">
        <v>1311</v>
      </c>
      <c r="Z122" t="s">
        <v>68</v>
      </c>
      <c r="AA122" t="s">
        <v>1284</v>
      </c>
      <c r="AB122" t="s">
        <v>1332</v>
      </c>
      <c r="AC122" t="s">
        <v>1333</v>
      </c>
      <c r="AD122" t="s">
        <v>1997</v>
      </c>
      <c r="AE122" t="s">
        <v>71</v>
      </c>
      <c r="AF122" t="s">
        <v>72</v>
      </c>
      <c r="AG122" t="s">
        <v>1287</v>
      </c>
      <c r="AH122" t="s">
        <v>1288</v>
      </c>
      <c r="AI122" t="s">
        <v>1334</v>
      </c>
      <c r="AJ122" t="s">
        <v>74</v>
      </c>
      <c r="AK122" s="1" t="s">
        <v>1290</v>
      </c>
      <c r="AL122" s="1">
        <v>398</v>
      </c>
      <c r="AM122" s="1">
        <v>355</v>
      </c>
      <c r="AN122" s="1">
        <v>753</v>
      </c>
      <c r="AO122" s="1">
        <v>262</v>
      </c>
      <c r="AP122" s="1">
        <v>331</v>
      </c>
      <c r="AQ122" s="1">
        <v>593</v>
      </c>
      <c r="AR122" s="1">
        <v>266</v>
      </c>
      <c r="AS122" s="1">
        <v>338</v>
      </c>
      <c r="AT122" s="1">
        <v>604</v>
      </c>
      <c r="AU122" s="1">
        <v>222</v>
      </c>
      <c r="AV122" s="1">
        <v>265</v>
      </c>
      <c r="AW122" s="1">
        <v>487</v>
      </c>
      <c r="AX122" s="1">
        <v>201</v>
      </c>
      <c r="AY122" s="1">
        <v>272</v>
      </c>
      <c r="AZ122" s="1">
        <v>473</v>
      </c>
      <c r="BA122" s="1">
        <v>689</v>
      </c>
      <c r="BB122" s="1">
        <v>875</v>
      </c>
      <c r="BC122" s="1">
        <v>1564</v>
      </c>
      <c r="BD122" s="1">
        <v>18</v>
      </c>
      <c r="BE122" s="1">
        <v>13</v>
      </c>
      <c r="BF122" s="1">
        <v>12</v>
      </c>
      <c r="BG122" s="1">
        <v>43</v>
      </c>
      <c r="BH122" s="1">
        <v>1</v>
      </c>
      <c r="BI122" s="1">
        <v>325</v>
      </c>
      <c r="BJ122" s="1">
        <v>473</v>
      </c>
      <c r="BK122" s="1">
        <v>439</v>
      </c>
      <c r="BL122" s="1">
        <v>216</v>
      </c>
      <c r="BM122" s="1">
        <v>69</v>
      </c>
      <c r="BN122" s="1">
        <v>24</v>
      </c>
      <c r="BO122" s="1">
        <v>9</v>
      </c>
      <c r="BP122" s="1">
        <v>1</v>
      </c>
      <c r="BQ122" s="1">
        <v>2</v>
      </c>
      <c r="BR122" s="1">
        <v>1</v>
      </c>
      <c r="BS122" s="1">
        <v>4</v>
      </c>
      <c r="BT122" s="1">
        <v>1564</v>
      </c>
      <c r="BU122" s="1">
        <v>179</v>
      </c>
      <c r="BV122" s="1">
        <v>233</v>
      </c>
      <c r="BW122" s="1">
        <v>412</v>
      </c>
      <c r="BX122" s="1">
        <v>74</v>
      </c>
      <c r="BY122">
        <v>18</v>
      </c>
      <c r="BZ122">
        <v>18</v>
      </c>
      <c r="CA122">
        <v>0</v>
      </c>
      <c r="CB122">
        <v>3</v>
      </c>
      <c r="CC122">
        <v>3</v>
      </c>
      <c r="CD122">
        <v>1</v>
      </c>
      <c r="CE122">
        <v>3</v>
      </c>
      <c r="CF122">
        <v>3</v>
      </c>
      <c r="CG122">
        <v>0</v>
      </c>
    </row>
    <row r="123" spans="1:85" outlineLevel="2">
      <c r="A123" t="s">
        <v>2032</v>
      </c>
      <c r="B123" t="s">
        <v>2033</v>
      </c>
      <c r="C123" t="s">
        <v>2032</v>
      </c>
      <c r="D123" t="s">
        <v>2033</v>
      </c>
      <c r="E123" t="s">
        <v>2034</v>
      </c>
      <c r="F123" t="s">
        <v>2035</v>
      </c>
      <c r="G123" t="s">
        <v>2036</v>
      </c>
      <c r="H123" t="s">
        <v>373</v>
      </c>
      <c r="I123" t="s">
        <v>2037</v>
      </c>
      <c r="J123" t="s">
        <v>53</v>
      </c>
      <c r="K123" t="s">
        <v>54</v>
      </c>
      <c r="L123" s="16" t="s">
        <v>696</v>
      </c>
      <c r="M123" t="s">
        <v>697</v>
      </c>
      <c r="N123" s="16" t="s">
        <v>57</v>
      </c>
      <c r="O123" t="s">
        <v>697</v>
      </c>
      <c r="P123" t="s">
        <v>2038</v>
      </c>
      <c r="Q123" t="s">
        <v>2039</v>
      </c>
      <c r="R123" t="s">
        <v>1996</v>
      </c>
      <c r="S123" t="s">
        <v>1997</v>
      </c>
      <c r="T123" t="s">
        <v>62</v>
      </c>
      <c r="U123" t="s">
        <v>63</v>
      </c>
      <c r="V123" t="s">
        <v>64</v>
      </c>
      <c r="W123" t="s">
        <v>65</v>
      </c>
      <c r="X123" t="s">
        <v>1310</v>
      </c>
      <c r="Y123" t="s">
        <v>1311</v>
      </c>
      <c r="Z123" t="s">
        <v>68</v>
      </c>
      <c r="AA123" t="s">
        <v>1284</v>
      </c>
      <c r="AB123" t="s">
        <v>2040</v>
      </c>
      <c r="AC123" t="s">
        <v>2041</v>
      </c>
      <c r="AD123" t="s">
        <v>1997</v>
      </c>
      <c r="AE123" t="s">
        <v>71</v>
      </c>
      <c r="AF123" t="s">
        <v>72</v>
      </c>
      <c r="AG123" t="s">
        <v>1287</v>
      </c>
      <c r="AH123" t="s">
        <v>1288</v>
      </c>
      <c r="AI123" t="s">
        <v>1334</v>
      </c>
      <c r="AJ123" t="s">
        <v>74</v>
      </c>
      <c r="AK123" s="1" t="s">
        <v>1290</v>
      </c>
      <c r="AL123" s="1">
        <v>423</v>
      </c>
      <c r="AM123" s="1">
        <v>139</v>
      </c>
      <c r="AN123" s="1">
        <v>562</v>
      </c>
      <c r="AO123" s="1">
        <v>368</v>
      </c>
      <c r="AP123" s="1">
        <v>259</v>
      </c>
      <c r="AQ123" s="1">
        <v>627</v>
      </c>
      <c r="AR123" s="1">
        <v>368</v>
      </c>
      <c r="AS123" s="1">
        <v>259</v>
      </c>
      <c r="AT123" s="1">
        <v>627</v>
      </c>
      <c r="AU123" s="1">
        <v>316</v>
      </c>
      <c r="AV123" s="1">
        <v>218</v>
      </c>
      <c r="AW123" s="1">
        <v>534</v>
      </c>
      <c r="AX123" s="1">
        <v>253</v>
      </c>
      <c r="AY123" s="1">
        <v>184</v>
      </c>
      <c r="AZ123" s="1">
        <v>437</v>
      </c>
      <c r="BA123" s="1">
        <v>937</v>
      </c>
      <c r="BB123" s="1">
        <v>661</v>
      </c>
      <c r="BC123" s="1">
        <v>1598</v>
      </c>
      <c r="BD123" s="1">
        <v>14</v>
      </c>
      <c r="BE123" s="1">
        <v>15</v>
      </c>
      <c r="BF123" s="1">
        <v>13</v>
      </c>
      <c r="BG123" s="1">
        <v>42</v>
      </c>
      <c r="BH123" s="1">
        <v>0</v>
      </c>
      <c r="BI123" s="1">
        <v>323</v>
      </c>
      <c r="BJ123" s="1">
        <v>509</v>
      </c>
      <c r="BK123" s="1">
        <v>466</v>
      </c>
      <c r="BL123" s="1">
        <v>218</v>
      </c>
      <c r="BM123" s="1">
        <v>47</v>
      </c>
      <c r="BN123" s="1">
        <v>12</v>
      </c>
      <c r="BO123" s="1">
        <v>9</v>
      </c>
      <c r="BP123" s="1">
        <v>4</v>
      </c>
      <c r="BQ123" s="1">
        <v>5</v>
      </c>
      <c r="BR123" s="1">
        <v>1</v>
      </c>
      <c r="BS123" s="1">
        <v>4</v>
      </c>
      <c r="BT123" s="1">
        <v>1598</v>
      </c>
      <c r="BU123" s="1">
        <v>257</v>
      </c>
      <c r="BV123" s="1">
        <v>140</v>
      </c>
      <c r="BW123" s="1">
        <v>397</v>
      </c>
      <c r="BX123" s="1">
        <v>85</v>
      </c>
      <c r="BY123">
        <v>25</v>
      </c>
      <c r="BZ123">
        <v>25</v>
      </c>
      <c r="CA123">
        <v>1</v>
      </c>
      <c r="CB123">
        <v>9</v>
      </c>
      <c r="CC123">
        <v>9</v>
      </c>
      <c r="CD123">
        <v>1</v>
      </c>
      <c r="CE123">
        <v>2</v>
      </c>
      <c r="CF123">
        <v>2</v>
      </c>
      <c r="CG123">
        <v>0</v>
      </c>
    </row>
    <row r="124" spans="1:85" outlineLevel="1">
      <c r="L124" s="19" t="s">
        <v>1961</v>
      </c>
      <c r="AL124" s="1">
        <f t="shared" ref="AL124:CG124" si="24">SUBTOTAL(9,AL122:AL123)</f>
        <v>821</v>
      </c>
      <c r="AM124" s="1">
        <f t="shared" si="24"/>
        <v>494</v>
      </c>
      <c r="AN124" s="1">
        <f t="shared" si="24"/>
        <v>1315</v>
      </c>
      <c r="AO124" s="1">
        <f t="shared" si="24"/>
        <v>630</v>
      </c>
      <c r="AP124" s="1">
        <f t="shared" si="24"/>
        <v>590</v>
      </c>
      <c r="AQ124" s="1">
        <f t="shared" si="24"/>
        <v>1220</v>
      </c>
      <c r="AR124" s="1">
        <f t="shared" si="24"/>
        <v>634</v>
      </c>
      <c r="AS124" s="1">
        <f t="shared" si="24"/>
        <v>597</v>
      </c>
      <c r="AT124" s="1">
        <f t="shared" si="24"/>
        <v>1231</v>
      </c>
      <c r="AU124" s="1">
        <f t="shared" si="24"/>
        <v>538</v>
      </c>
      <c r="AV124" s="1">
        <f t="shared" si="24"/>
        <v>483</v>
      </c>
      <c r="AW124" s="1">
        <f t="shared" si="24"/>
        <v>1021</v>
      </c>
      <c r="AX124" s="1">
        <f t="shared" si="24"/>
        <v>454</v>
      </c>
      <c r="AY124" s="1">
        <f t="shared" si="24"/>
        <v>456</v>
      </c>
      <c r="AZ124" s="1">
        <f t="shared" si="24"/>
        <v>910</v>
      </c>
      <c r="BA124" s="1">
        <f t="shared" si="24"/>
        <v>1626</v>
      </c>
      <c r="BB124" s="1">
        <f t="shared" si="24"/>
        <v>1536</v>
      </c>
      <c r="BC124" s="1">
        <f t="shared" si="24"/>
        <v>3162</v>
      </c>
      <c r="BD124" s="1">
        <f t="shared" si="24"/>
        <v>32</v>
      </c>
      <c r="BE124" s="1">
        <f t="shared" si="24"/>
        <v>28</v>
      </c>
      <c r="BF124" s="1">
        <f t="shared" si="24"/>
        <v>25</v>
      </c>
      <c r="BG124" s="1">
        <f t="shared" si="24"/>
        <v>85</v>
      </c>
      <c r="BH124" s="1">
        <f t="shared" si="24"/>
        <v>1</v>
      </c>
      <c r="BI124" s="1">
        <f t="shared" si="24"/>
        <v>648</v>
      </c>
      <c r="BJ124" s="1">
        <f t="shared" si="24"/>
        <v>982</v>
      </c>
      <c r="BK124" s="1">
        <f t="shared" si="24"/>
        <v>905</v>
      </c>
      <c r="BL124" s="1">
        <f t="shared" si="24"/>
        <v>434</v>
      </c>
      <c r="BM124" s="1">
        <f t="shared" si="24"/>
        <v>116</v>
      </c>
      <c r="BN124" s="1">
        <f t="shared" si="24"/>
        <v>36</v>
      </c>
      <c r="BO124" s="1">
        <f t="shared" si="24"/>
        <v>18</v>
      </c>
      <c r="BP124" s="1">
        <f t="shared" si="24"/>
        <v>5</v>
      </c>
      <c r="BQ124" s="1">
        <f t="shared" si="24"/>
        <v>7</v>
      </c>
      <c r="BR124" s="1">
        <f t="shared" si="24"/>
        <v>2</v>
      </c>
      <c r="BS124" s="1">
        <f t="shared" si="24"/>
        <v>8</v>
      </c>
      <c r="BT124" s="1">
        <f t="shared" si="24"/>
        <v>3162</v>
      </c>
      <c r="BU124" s="1">
        <f t="shared" si="24"/>
        <v>436</v>
      </c>
      <c r="BV124" s="1">
        <f t="shared" si="24"/>
        <v>373</v>
      </c>
      <c r="BW124" s="1">
        <f t="shared" si="24"/>
        <v>809</v>
      </c>
      <c r="BX124" s="1">
        <f t="shared" si="24"/>
        <v>159</v>
      </c>
      <c r="BY124" s="1">
        <f t="shared" si="24"/>
        <v>43</v>
      </c>
      <c r="BZ124" s="1">
        <f t="shared" si="24"/>
        <v>43</v>
      </c>
      <c r="CA124" s="1">
        <f t="shared" si="24"/>
        <v>1</v>
      </c>
      <c r="CB124" s="1">
        <f t="shared" si="24"/>
        <v>12</v>
      </c>
      <c r="CC124" s="1">
        <f t="shared" si="24"/>
        <v>12</v>
      </c>
      <c r="CD124" s="1">
        <f t="shared" si="24"/>
        <v>2</v>
      </c>
      <c r="CE124" s="1">
        <f t="shared" si="24"/>
        <v>5</v>
      </c>
      <c r="CF124" s="1">
        <f t="shared" si="24"/>
        <v>5</v>
      </c>
      <c r="CG124" s="1">
        <f t="shared" si="24"/>
        <v>0</v>
      </c>
    </row>
    <row r="125" spans="1:85">
      <c r="L125" s="19" t="s">
        <v>2042</v>
      </c>
      <c r="AL125" s="1">
        <f t="shared" ref="AL125:BW125" si="25">SUBTOTAL(9,AL115:AL123)</f>
        <v>1647</v>
      </c>
      <c r="AM125" s="1">
        <f t="shared" si="25"/>
        <v>1168</v>
      </c>
      <c r="AN125" s="1">
        <f t="shared" si="25"/>
        <v>2815</v>
      </c>
      <c r="AO125" s="1">
        <f t="shared" si="25"/>
        <v>1598</v>
      </c>
      <c r="AP125" s="1">
        <f t="shared" si="25"/>
        <v>1573</v>
      </c>
      <c r="AQ125" s="1">
        <f t="shared" si="25"/>
        <v>3171</v>
      </c>
      <c r="AR125" s="1">
        <f t="shared" si="25"/>
        <v>1674</v>
      </c>
      <c r="AS125" s="1">
        <f t="shared" si="25"/>
        <v>1620</v>
      </c>
      <c r="AT125" s="1">
        <f t="shared" si="25"/>
        <v>3294</v>
      </c>
      <c r="AU125" s="1">
        <f t="shared" si="25"/>
        <v>1260</v>
      </c>
      <c r="AV125" s="1">
        <f t="shared" si="25"/>
        <v>1286</v>
      </c>
      <c r="AW125" s="1">
        <f t="shared" si="25"/>
        <v>2546</v>
      </c>
      <c r="AX125" s="1">
        <f t="shared" si="25"/>
        <v>1026</v>
      </c>
      <c r="AY125" s="1">
        <f t="shared" si="25"/>
        <v>1061</v>
      </c>
      <c r="AZ125" s="1">
        <f t="shared" si="25"/>
        <v>2087</v>
      </c>
      <c r="BA125" s="1">
        <f t="shared" si="25"/>
        <v>3960</v>
      </c>
      <c r="BB125" s="1">
        <f t="shared" si="25"/>
        <v>3967</v>
      </c>
      <c r="BC125" s="1">
        <f t="shared" si="25"/>
        <v>7927</v>
      </c>
      <c r="BD125" s="1">
        <f t="shared" si="25"/>
        <v>109</v>
      </c>
      <c r="BE125" s="1">
        <f t="shared" si="25"/>
        <v>70</v>
      </c>
      <c r="BF125" s="1">
        <f t="shared" si="25"/>
        <v>64</v>
      </c>
      <c r="BG125" s="1">
        <f t="shared" si="25"/>
        <v>243</v>
      </c>
      <c r="BH125" s="1">
        <f t="shared" si="25"/>
        <v>2</v>
      </c>
      <c r="BI125" s="1">
        <f t="shared" si="25"/>
        <v>1438</v>
      </c>
      <c r="BJ125" s="1">
        <f t="shared" si="25"/>
        <v>2379</v>
      </c>
      <c r="BK125" s="1">
        <f t="shared" si="25"/>
        <v>2191</v>
      </c>
      <c r="BL125" s="1">
        <f t="shared" si="25"/>
        <v>1170</v>
      </c>
      <c r="BM125" s="1">
        <f t="shared" si="25"/>
        <v>353</v>
      </c>
      <c r="BN125" s="1">
        <f t="shared" si="25"/>
        <v>134</v>
      </c>
      <c r="BO125" s="1">
        <f t="shared" si="25"/>
        <v>70</v>
      </c>
      <c r="BP125" s="1">
        <f t="shared" si="25"/>
        <v>37</v>
      </c>
      <c r="BQ125" s="1">
        <f t="shared" si="25"/>
        <v>27</v>
      </c>
      <c r="BR125" s="1">
        <f t="shared" si="25"/>
        <v>16</v>
      </c>
      <c r="BS125" s="1">
        <f t="shared" si="25"/>
        <v>110</v>
      </c>
      <c r="BT125" s="1">
        <f t="shared" si="25"/>
        <v>7927</v>
      </c>
      <c r="BU125" s="1">
        <f t="shared" si="25"/>
        <v>918</v>
      </c>
      <c r="BV125" s="1">
        <f t="shared" si="25"/>
        <v>933</v>
      </c>
      <c r="BW125" s="1">
        <f t="shared" si="25"/>
        <v>1851</v>
      </c>
      <c r="BX125" s="1">
        <f t="shared" ref="BX125:CG125" si="26">SUBTOTAL(9,BX115:BX123)</f>
        <v>612</v>
      </c>
      <c r="BY125" s="1">
        <f t="shared" si="26"/>
        <v>117</v>
      </c>
      <c r="BZ125" s="1">
        <f t="shared" si="26"/>
        <v>117</v>
      </c>
      <c r="CA125" s="1">
        <f t="shared" si="26"/>
        <v>1</v>
      </c>
      <c r="CB125" s="1">
        <f t="shared" si="26"/>
        <v>22</v>
      </c>
      <c r="CC125" s="1">
        <f t="shared" si="26"/>
        <v>21</v>
      </c>
      <c r="CD125" s="1">
        <f t="shared" si="26"/>
        <v>3</v>
      </c>
      <c r="CE125" s="1">
        <f t="shared" si="26"/>
        <v>27</v>
      </c>
      <c r="CF125" s="1">
        <f t="shared" si="26"/>
        <v>27</v>
      </c>
      <c r="CG125" s="1">
        <f t="shared" si="26"/>
        <v>0</v>
      </c>
    </row>
    <row r="126" spans="1:85">
      <c r="BX126" s="1"/>
      <c r="BY126" s="1"/>
      <c r="BZ126" s="1"/>
      <c r="CA126" s="1"/>
      <c r="CB126" s="1"/>
      <c r="CC126" s="1"/>
      <c r="CD126" s="1"/>
      <c r="CE126" s="1"/>
      <c r="CF126" s="1"/>
      <c r="CG126" s="1"/>
    </row>
    <row r="127" spans="1:85" s="3" customFormat="1">
      <c r="L127" s="19"/>
      <c r="N127" s="19"/>
      <c r="AK127" s="2"/>
      <c r="AL127" s="1">
        <f t="shared" ref="AL127:BV127" si="27">+AL125+AL111</f>
        <v>12794</v>
      </c>
      <c r="AM127" s="1">
        <f t="shared" si="27"/>
        <v>9390</v>
      </c>
      <c r="AN127" s="1">
        <f t="shared" si="27"/>
        <v>22184</v>
      </c>
      <c r="AO127" s="1">
        <f t="shared" si="27"/>
        <v>17023</v>
      </c>
      <c r="AP127" s="1">
        <f t="shared" si="27"/>
        <v>15444</v>
      </c>
      <c r="AQ127" s="1">
        <f t="shared" si="27"/>
        <v>32467</v>
      </c>
      <c r="AR127" s="1">
        <f t="shared" si="27"/>
        <v>17628</v>
      </c>
      <c r="AS127" s="1">
        <f t="shared" si="27"/>
        <v>15991</v>
      </c>
      <c r="AT127" s="1">
        <f t="shared" si="27"/>
        <v>33619</v>
      </c>
      <c r="AU127" s="1">
        <f t="shared" si="27"/>
        <v>10649</v>
      </c>
      <c r="AV127" s="1">
        <f t="shared" si="27"/>
        <v>10137</v>
      </c>
      <c r="AW127" s="1">
        <f t="shared" si="27"/>
        <v>20786</v>
      </c>
      <c r="AX127" s="1">
        <f t="shared" si="27"/>
        <v>9404</v>
      </c>
      <c r="AY127" s="1">
        <f t="shared" si="27"/>
        <v>9327</v>
      </c>
      <c r="AZ127" s="1">
        <f t="shared" si="27"/>
        <v>18731</v>
      </c>
      <c r="BA127" s="1">
        <f t="shared" si="27"/>
        <v>37681</v>
      </c>
      <c r="BB127" s="1">
        <f t="shared" si="27"/>
        <v>35455</v>
      </c>
      <c r="BC127" s="1">
        <f t="shared" si="27"/>
        <v>73136</v>
      </c>
      <c r="BD127" s="1">
        <f t="shared" si="27"/>
        <v>829</v>
      </c>
      <c r="BE127" s="1">
        <f t="shared" si="27"/>
        <v>588</v>
      </c>
      <c r="BF127" s="1">
        <f t="shared" si="27"/>
        <v>580</v>
      </c>
      <c r="BG127" s="1">
        <f t="shared" si="27"/>
        <v>1997</v>
      </c>
      <c r="BH127" s="1">
        <f t="shared" si="27"/>
        <v>392</v>
      </c>
      <c r="BI127" s="1">
        <f t="shared" si="27"/>
        <v>18276</v>
      </c>
      <c r="BJ127" s="1">
        <f t="shared" si="27"/>
        <v>22020</v>
      </c>
      <c r="BK127" s="1">
        <f t="shared" si="27"/>
        <v>19501</v>
      </c>
      <c r="BL127" s="1">
        <f t="shared" si="27"/>
        <v>8080</v>
      </c>
      <c r="BM127" s="1">
        <f t="shared" si="27"/>
        <v>2522</v>
      </c>
      <c r="BN127" s="1">
        <f t="shared" si="27"/>
        <v>888</v>
      </c>
      <c r="BO127" s="1">
        <f t="shared" si="27"/>
        <v>403</v>
      </c>
      <c r="BP127" s="1">
        <f t="shared" si="27"/>
        <v>194</v>
      </c>
      <c r="BQ127" s="1">
        <f t="shared" si="27"/>
        <v>109</v>
      </c>
      <c r="BR127" s="1">
        <f t="shared" si="27"/>
        <v>78</v>
      </c>
      <c r="BS127" s="1">
        <f t="shared" si="27"/>
        <v>673</v>
      </c>
      <c r="BT127" s="1">
        <f>+BT125+BT111</f>
        <v>73136</v>
      </c>
      <c r="BU127" s="1">
        <f t="shared" si="27"/>
        <v>8387</v>
      </c>
      <c r="BV127" s="1">
        <f t="shared" si="27"/>
        <v>8564</v>
      </c>
      <c r="BW127" s="1">
        <f>+BW125+BW111</f>
        <v>16951</v>
      </c>
      <c r="BX127" s="1">
        <f t="shared" ref="BX127:CG127" si="28">+BX125+BX111</f>
        <v>6039</v>
      </c>
      <c r="BY127" s="1">
        <f t="shared" si="28"/>
        <v>1302</v>
      </c>
      <c r="BZ127" s="1">
        <f t="shared" si="28"/>
        <v>1226</v>
      </c>
      <c r="CA127" s="1">
        <f t="shared" si="28"/>
        <v>80</v>
      </c>
      <c r="CB127" s="1">
        <f t="shared" si="28"/>
        <v>168</v>
      </c>
      <c r="CC127" s="1">
        <f t="shared" si="28"/>
        <v>166</v>
      </c>
      <c r="CD127" s="1">
        <f t="shared" si="28"/>
        <v>17</v>
      </c>
      <c r="CE127" s="1">
        <f t="shared" si="28"/>
        <v>207</v>
      </c>
      <c r="CF127" s="1">
        <f t="shared" si="28"/>
        <v>205</v>
      </c>
      <c r="CG127" s="1">
        <f t="shared" si="28"/>
        <v>18</v>
      </c>
    </row>
    <row r="130" spans="1:85">
      <c r="A130" t="s">
        <v>305</v>
      </c>
      <c r="BY130">
        <f>+BY116+BY22</f>
        <v>249</v>
      </c>
      <c r="BZ130">
        <f t="shared" ref="BZ130:CG130" si="29">+BZ116+BZ22</f>
        <v>243</v>
      </c>
      <c r="CA130">
        <f t="shared" si="29"/>
        <v>28</v>
      </c>
      <c r="CB130">
        <f t="shared" si="29"/>
        <v>28</v>
      </c>
      <c r="CC130">
        <f t="shared" si="29"/>
        <v>27</v>
      </c>
      <c r="CD130">
        <f t="shared" si="29"/>
        <v>3</v>
      </c>
      <c r="CE130">
        <f t="shared" si="29"/>
        <v>46</v>
      </c>
      <c r="CF130">
        <f t="shared" si="29"/>
        <v>46</v>
      </c>
      <c r="CG130">
        <f t="shared" si="29"/>
        <v>3</v>
      </c>
    </row>
    <row r="131" spans="1:85">
      <c r="A131" t="s">
        <v>621</v>
      </c>
      <c r="BY131">
        <f>+BY44+BY119</f>
        <v>288</v>
      </c>
      <c r="BZ131">
        <f t="shared" ref="BZ131:CG131" si="30">+BZ44+BZ119</f>
        <v>283</v>
      </c>
      <c r="CA131">
        <f t="shared" si="30"/>
        <v>7</v>
      </c>
      <c r="CB131">
        <f t="shared" si="30"/>
        <v>53</v>
      </c>
      <c r="CC131">
        <f t="shared" si="30"/>
        <v>53</v>
      </c>
      <c r="CD131">
        <f t="shared" si="30"/>
        <v>1</v>
      </c>
      <c r="CE131">
        <f t="shared" si="30"/>
        <v>60</v>
      </c>
      <c r="CF131">
        <f t="shared" si="30"/>
        <v>58</v>
      </c>
      <c r="CG131">
        <f t="shared" si="30"/>
        <v>3</v>
      </c>
    </row>
    <row r="132" spans="1:85">
      <c r="A132" t="s">
        <v>688</v>
      </c>
      <c r="BY132">
        <f>+BY47+BY121</f>
        <v>37</v>
      </c>
      <c r="BZ132">
        <f t="shared" ref="BZ132:CG132" si="31">+BZ47+BZ121</f>
        <v>37</v>
      </c>
      <c r="CA132">
        <f t="shared" si="31"/>
        <v>0</v>
      </c>
      <c r="CB132">
        <f t="shared" si="31"/>
        <v>10</v>
      </c>
      <c r="CC132">
        <f t="shared" si="31"/>
        <v>9</v>
      </c>
      <c r="CD132">
        <f t="shared" si="31"/>
        <v>1</v>
      </c>
      <c r="CE132">
        <f t="shared" si="31"/>
        <v>9</v>
      </c>
      <c r="CF132">
        <f t="shared" si="31"/>
        <v>9</v>
      </c>
      <c r="CG132">
        <f t="shared" si="31"/>
        <v>0</v>
      </c>
    </row>
    <row r="133" spans="1:85">
      <c r="A133" t="s">
        <v>2077</v>
      </c>
      <c r="BY133">
        <f>+BY105+BY124</f>
        <v>689</v>
      </c>
      <c r="BZ133">
        <f t="shared" ref="BZ133:CG133" si="32">+BZ105+BZ124</f>
        <v>633</v>
      </c>
      <c r="CA133">
        <f t="shared" si="32"/>
        <v>45</v>
      </c>
      <c r="CB133">
        <f t="shared" si="32"/>
        <v>75</v>
      </c>
      <c r="CC133">
        <f t="shared" si="32"/>
        <v>75</v>
      </c>
      <c r="CD133">
        <f t="shared" si="32"/>
        <v>12</v>
      </c>
      <c r="CE133">
        <f t="shared" si="32"/>
        <v>87</v>
      </c>
      <c r="CF133">
        <f t="shared" si="32"/>
        <v>87</v>
      </c>
      <c r="CG133">
        <f t="shared" si="32"/>
        <v>12</v>
      </c>
    </row>
    <row r="134" spans="1:85">
      <c r="A134" t="s">
        <v>2078</v>
      </c>
      <c r="BY134">
        <f>+BY110</f>
        <v>39</v>
      </c>
      <c r="BZ134">
        <f t="shared" ref="BZ134:CG134" si="33">+BZ110</f>
        <v>30</v>
      </c>
      <c r="CA134">
        <f t="shared" si="33"/>
        <v>0</v>
      </c>
      <c r="CB134">
        <f t="shared" si="33"/>
        <v>2</v>
      </c>
      <c r="CC134">
        <f t="shared" si="33"/>
        <v>2</v>
      </c>
      <c r="CD134">
        <f t="shared" si="33"/>
        <v>0</v>
      </c>
      <c r="CE134">
        <f t="shared" si="33"/>
        <v>5</v>
      </c>
      <c r="CF134">
        <f t="shared" si="33"/>
        <v>5</v>
      </c>
      <c r="CG134">
        <f t="shared" si="33"/>
        <v>0</v>
      </c>
    </row>
    <row r="135" spans="1:85">
      <c r="A135" t="s">
        <v>30</v>
      </c>
      <c r="BY135">
        <f>SUM(BY130:BY134)</f>
        <v>1302</v>
      </c>
      <c r="BZ135">
        <f t="shared" ref="BZ135:CG135" si="34">SUM(BZ130:BZ134)</f>
        <v>1226</v>
      </c>
      <c r="CA135">
        <f t="shared" si="34"/>
        <v>80</v>
      </c>
      <c r="CB135">
        <f t="shared" si="34"/>
        <v>168</v>
      </c>
      <c r="CC135">
        <f t="shared" si="34"/>
        <v>166</v>
      </c>
      <c r="CD135">
        <f t="shared" si="34"/>
        <v>17</v>
      </c>
      <c r="CE135">
        <f t="shared" si="34"/>
        <v>207</v>
      </c>
      <c r="CF135">
        <f t="shared" si="34"/>
        <v>205</v>
      </c>
      <c r="CG135">
        <f t="shared" si="34"/>
        <v>18</v>
      </c>
    </row>
  </sheetData>
  <mergeCells count="30">
    <mergeCell ref="BX8:BX9"/>
    <mergeCell ref="BY8:CA8"/>
    <mergeCell ref="CB8:CD8"/>
    <mergeCell ref="CE8:CG8"/>
    <mergeCell ref="A8:A9"/>
    <mergeCell ref="B8:B9"/>
    <mergeCell ref="BD8:BG8"/>
    <mergeCell ref="BH8:BT8"/>
    <mergeCell ref="BU8:BW8"/>
    <mergeCell ref="AL8:AN8"/>
    <mergeCell ref="AO8:AQ8"/>
    <mergeCell ref="AR8:AT8"/>
    <mergeCell ref="AU8:AW8"/>
    <mergeCell ref="AX8:AZ8"/>
    <mergeCell ref="BA8:BC8"/>
    <mergeCell ref="D8:D9"/>
    <mergeCell ref="C8:C9"/>
    <mergeCell ref="C1:AM1"/>
    <mergeCell ref="C2:AE2"/>
    <mergeCell ref="L5:AE5"/>
    <mergeCell ref="L4:AE4"/>
    <mergeCell ref="O8:O9"/>
    <mergeCell ref="N8:N9"/>
    <mergeCell ref="M8:M9"/>
    <mergeCell ref="L8:L9"/>
    <mergeCell ref="E8:E9"/>
    <mergeCell ref="AE8:AE9"/>
    <mergeCell ref="AA8:AA9"/>
    <mergeCell ref="W8:W9"/>
    <mergeCell ref="P8:P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Bachillerato General</vt:lpstr>
      <vt:lpstr>Bachillerato Técnico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Acuadras</dc:creator>
  <cp:lastModifiedBy>lportillo</cp:lastModifiedBy>
  <dcterms:created xsi:type="dcterms:W3CDTF">2014-02-10T17:30:51Z</dcterms:created>
  <dcterms:modified xsi:type="dcterms:W3CDTF">2014-03-24T23:51:41Z</dcterms:modified>
</cp:coreProperties>
</file>